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6" activeTab="2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<sst xmlns="http://schemas.openxmlformats.org/spreadsheetml/2006/main" count="167" uniqueCount="70">
  <si>
    <t>Pfälzischer Sportschützenbund e. V.</t>
  </si>
  <si>
    <t>Rundenkämpfe 2024</t>
  </si>
  <si>
    <t>Kreisliga Landau</t>
  </si>
  <si>
    <t>L u f t p i s t o l e  Auflage</t>
  </si>
  <si>
    <t>V  O  R  R  U  N  D  E</t>
  </si>
  <si>
    <t>Endtermin</t>
  </si>
  <si>
    <t>SV Venningen</t>
  </si>
  <si>
    <t>:</t>
  </si>
  <si>
    <t>SV Queichheim 1</t>
  </si>
  <si>
    <t>SV Queichheim 2</t>
  </si>
  <si>
    <t>SV Herxheim 2</t>
  </si>
  <si>
    <t>SV Herxheim 1</t>
  </si>
  <si>
    <t>2.</t>
  </si>
  <si>
    <t>3.</t>
  </si>
  <si>
    <t xml:space="preserve">R Ü C K R U N D E </t>
  </si>
  <si>
    <t>4.</t>
  </si>
  <si>
    <t>5.</t>
  </si>
  <si>
    <t>6.</t>
  </si>
  <si>
    <t>Schützenkreis Landau in der Pfalz e. V.</t>
  </si>
  <si>
    <t>L u f t p i s t o l e  - Auflage</t>
  </si>
  <si>
    <t>Rundenkampfleiter: KOSM Udo  H e l l m a n n</t>
  </si>
  <si>
    <t>06341  950320 (bis 23:00 Uhr)</t>
  </si>
  <si>
    <t>Wettkampfergebnisse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</si>
  <si>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</si>
  <si>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</si>
  <si>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</si>
  <si>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</si>
  <si>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</si>
  <si>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</si>
  <si>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</si>
  <si>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</si>
  <si>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</si>
  <si>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</si>
  <si>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 xml:space="preserve"> </t>
  </si>
  <si>
    <t xml:space="preserve">SV Venningen  </t>
  </si>
  <si>
    <t>Tagesbestenwertung</t>
  </si>
  <si>
    <t>Knobloch, Stephan</t>
  </si>
  <si>
    <t>Keller, Fred</t>
  </si>
  <si>
    <t>Dellinger, Franz . Josef</t>
  </si>
  <si>
    <t>Einzelwertung</t>
  </si>
  <si>
    <t>Name:</t>
  </si>
  <si>
    <t>Blum, Jörg</t>
  </si>
  <si>
    <t>Rinck, Hubert</t>
  </si>
  <si>
    <t>Schindler, Frank</t>
  </si>
  <si>
    <t>Müller, Walter</t>
  </si>
  <si>
    <t>Deny, Martina</t>
  </si>
  <si>
    <t>Bullinger, Theo</t>
  </si>
  <si>
    <t>Bantz, Volker</t>
  </si>
  <si>
    <t>Caforio, Cosimo</t>
  </si>
  <si>
    <t>Estelmann, Walter</t>
  </si>
  <si>
    <t>Wittmann, Ralf</t>
  </si>
  <si>
    <t>Böhm, Helmut</t>
  </si>
  <si>
    <t>Marquardt, Bertram</t>
  </si>
  <si>
    <t>Kerner, Peter</t>
  </si>
  <si>
    <t>Rundenkampfleiter Kreisliga Landau</t>
  </si>
  <si>
    <r>
      <t>Udo  H e l l m a n n  ,  Immelmannstraße 20</t>
    </r>
    <r>
      <rPr>
        <b/>
        <sz val="14"/>
        <rFont val="Calibri"/>
        <family val="2"/>
      </rPr>
      <t>, 76829  L a n d a u</t>
    </r>
  </si>
  <si>
    <t>Tel.: 06341 950 320 - e - mail: udo.hellmann.svq@t-online.de</t>
  </si>
  <si>
    <t>Mannschaftsführer</t>
  </si>
  <si>
    <t>L u f t p i s t o l e - Auflage</t>
  </si>
  <si>
    <t>KNOBLOCH,  Stephan</t>
  </si>
  <si>
    <t>sk@kmk.de</t>
  </si>
  <si>
    <t>MESSEMER,  Wolfgang</t>
  </si>
  <si>
    <t>wolfgang-messemer@t-online.de</t>
  </si>
  <si>
    <t>BANTZ, Volker</t>
  </si>
  <si>
    <t>bantz@t-online.de</t>
  </si>
  <si>
    <t>WITTMANN,  Ralf</t>
  </si>
  <si>
    <t>ralf.wittmann-ld@t-online.de</t>
  </si>
  <si>
    <t>ZIMMERLING,  Wolfgang</t>
  </si>
  <si>
    <t>regina_u._wolfgang-zimmerling@t-online.de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</si>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</sst>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1.&quot;"/>
    <numFmt numFmtId="166" formatCode="DD/\ MM/\ YYYY"/>
    <numFmt numFmtId="167" formatCode="DD/MM/YYYY"/>
    <numFmt numFmtId="168" formatCode="0.00"/>
    <numFmt numFmtId="169" formatCode="#,##0"/>
    <numFmt numFmtId="170" formatCode="0.0"/>
    <numFmt numFmtId="171" formatCode="0#"/>
    <numFmt numFmtId="172" formatCode="#,##0.00"/>
    <numFmt numFmtId="173" formatCode="0####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2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24"/>
      <color indexed="9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b/>
      <sz val="26"/>
      <color indexed="28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16"/>
      <color indexed="60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00"/>
      <color indexed="2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36"/>
      <color indexed="8"/>
      <name val="Calibri"/>
      <family val="2"/>
    </font>
    <font>
      <b/>
      <sz val="36"/>
      <name val="Calibri"/>
      <family val="2"/>
    </font>
    <font>
      <b/>
      <sz val="44"/>
      <color indexed="9"/>
      <name val="Calibri"/>
      <family val="2"/>
    </font>
    <font>
      <b/>
      <sz val="30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 applyNumberFormat="0" applyFill="0" applyBorder="0" applyAlignment="0" applyProtection="0"/>
  </cellStyleXfs>
  <cellXfs count="233">
    <xf numFmtId="164" fontId="0" fillId="0" borderId="0" xfId="0" applyAlignment="1">
      <alignment/>
    </xf>
    <xf numFmtId="164" fontId="5" fillId="16" borderId="0" xfId="0" applyFont="1" applyFill="1" applyBorder="1" applyAlignment="1">
      <alignment/>
    </xf>
    <xf numFmtId="164" fontId="6" fillId="16" borderId="0" xfId="0" applyFont="1" applyFill="1" applyBorder="1" applyAlignment="1">
      <alignment/>
    </xf>
    <xf numFmtId="164" fontId="7" fillId="16" borderId="0" xfId="0" applyFont="1" applyFill="1" applyBorder="1" applyAlignment="1">
      <alignment horizontal="center"/>
    </xf>
    <xf numFmtId="164" fontId="8" fillId="16" borderId="0" xfId="0" applyFont="1" applyFill="1" applyBorder="1" applyAlignment="1">
      <alignment/>
    </xf>
    <xf numFmtId="164" fontId="8" fillId="16" borderId="0" xfId="0" applyFont="1" applyFill="1" applyBorder="1" applyAlignment="1">
      <alignment horizontal="center"/>
    </xf>
    <xf numFmtId="164" fontId="6" fillId="16" borderId="0" xfId="0" applyFont="1" applyFill="1" applyBorder="1" applyAlignment="1">
      <alignment horizontal="center"/>
    </xf>
    <xf numFmtId="164" fontId="9" fillId="16" borderId="0" xfId="0" applyFont="1" applyFill="1" applyBorder="1" applyAlignment="1">
      <alignment/>
    </xf>
    <xf numFmtId="164" fontId="9" fillId="16" borderId="0" xfId="0" applyFont="1" applyFill="1" applyBorder="1" applyAlignment="1">
      <alignment horizontal="left"/>
    </xf>
    <xf numFmtId="164" fontId="9" fillId="16" borderId="0" xfId="0" applyFont="1" applyFill="1" applyBorder="1" applyAlignment="1">
      <alignment horizontal="center"/>
    </xf>
    <xf numFmtId="164" fontId="9" fillId="16" borderId="0" xfId="0" applyFont="1" applyFill="1" applyBorder="1" applyAlignment="1">
      <alignment horizontal="right"/>
    </xf>
    <xf numFmtId="164" fontId="10" fillId="17" borderId="2" xfId="0" applyFont="1" applyFill="1" applyBorder="1" applyAlignment="1">
      <alignment/>
    </xf>
    <xf numFmtId="164" fontId="10" fillId="17" borderId="3" xfId="0" applyFont="1" applyFill="1" applyBorder="1" applyAlignment="1">
      <alignment/>
    </xf>
    <xf numFmtId="164" fontId="10" fillId="17" borderId="3" xfId="0" applyFont="1" applyFill="1" applyBorder="1" applyAlignment="1">
      <alignment horizontal="center"/>
    </xf>
    <xf numFmtId="164" fontId="10" fillId="17" borderId="4" xfId="0" applyFont="1" applyFill="1" applyBorder="1" applyAlignment="1">
      <alignment/>
    </xf>
    <xf numFmtId="164" fontId="11" fillId="16" borderId="0" xfId="0" applyFont="1" applyFill="1" applyBorder="1" applyAlignment="1">
      <alignment/>
    </xf>
    <xf numFmtId="164" fontId="12" fillId="16" borderId="0" xfId="0" applyFont="1" applyFill="1" applyBorder="1" applyAlignment="1">
      <alignment/>
    </xf>
    <xf numFmtId="164" fontId="13" fillId="16" borderId="0" xfId="0" applyFont="1" applyFill="1" applyBorder="1" applyAlignment="1">
      <alignment horizontal="center"/>
    </xf>
    <xf numFmtId="164" fontId="9" fillId="17" borderId="5" xfId="0" applyFont="1" applyFill="1" applyBorder="1" applyAlignment="1">
      <alignment/>
    </xf>
    <xf numFmtId="164" fontId="9" fillId="17" borderId="6" xfId="0" applyFont="1" applyFill="1" applyBorder="1" applyAlignment="1">
      <alignment/>
    </xf>
    <xf numFmtId="164" fontId="9" fillId="17" borderId="6" xfId="0" applyFont="1" applyFill="1" applyBorder="1" applyAlignment="1">
      <alignment horizontal="left"/>
    </xf>
    <xf numFmtId="165" fontId="9" fillId="17" borderId="6" xfId="0" applyNumberFormat="1" applyFont="1" applyFill="1" applyBorder="1" applyAlignment="1">
      <alignment horizontal="center"/>
    </xf>
    <xf numFmtId="166" fontId="9" fillId="17" borderId="6" xfId="0" applyNumberFormat="1" applyFont="1" applyFill="1" applyBorder="1" applyAlignment="1">
      <alignment horizontal="right"/>
    </xf>
    <xf numFmtId="164" fontId="9" fillId="17" borderId="7" xfId="0" applyFont="1" applyFill="1" applyBorder="1" applyAlignment="1">
      <alignment/>
    </xf>
    <xf numFmtId="164" fontId="14" fillId="16" borderId="0" xfId="0" applyFont="1" applyFill="1" applyBorder="1" applyAlignment="1">
      <alignment horizontal="center"/>
    </xf>
    <xf numFmtId="164" fontId="14" fillId="16" borderId="0" xfId="0" applyFont="1" applyFill="1" applyBorder="1" applyAlignment="1">
      <alignment/>
    </xf>
    <xf numFmtId="164" fontId="9" fillId="16" borderId="8" xfId="0" applyNumberFormat="1" applyFont="1" applyFill="1" applyBorder="1" applyAlignment="1">
      <alignment horizontal="left"/>
    </xf>
    <xf numFmtId="164" fontId="9" fillId="16" borderId="8" xfId="0" applyFont="1" applyFill="1" applyBorder="1" applyAlignment="1">
      <alignment horizontal="left"/>
    </xf>
    <xf numFmtId="164" fontId="9" fillId="16" borderId="8" xfId="0" applyFont="1" applyFill="1" applyBorder="1" applyAlignment="1">
      <alignment horizontal="right"/>
    </xf>
    <xf numFmtId="164" fontId="9" fillId="16" borderId="8" xfId="0" applyNumberFormat="1" applyFont="1" applyFill="1" applyBorder="1" applyAlignment="1">
      <alignment horizontal="right"/>
    </xf>
    <xf numFmtId="164" fontId="9" fillId="16" borderId="0" xfId="0" applyNumberFormat="1" applyFont="1" applyFill="1" applyBorder="1" applyAlignment="1">
      <alignment horizontal="right"/>
    </xf>
    <xf numFmtId="164" fontId="14" fillId="16" borderId="0" xfId="0" applyNumberFormat="1" applyFont="1" applyFill="1" applyBorder="1" applyAlignment="1">
      <alignment/>
    </xf>
    <xf numFmtId="164" fontId="14" fillId="16" borderId="0" xfId="0" applyFont="1" applyFill="1" applyBorder="1" applyAlignment="1">
      <alignment horizontal="left"/>
    </xf>
    <xf numFmtId="164" fontId="14" fillId="16" borderId="0" xfId="0" applyFont="1" applyFill="1" applyBorder="1" applyAlignment="1">
      <alignment horizontal="right"/>
    </xf>
    <xf numFmtId="164" fontId="14" fillId="16" borderId="0" xfId="0" applyNumberFormat="1" applyFont="1" applyFill="1" applyBorder="1" applyAlignment="1">
      <alignment horizontal="right"/>
    </xf>
    <xf numFmtId="164" fontId="9" fillId="17" borderId="6" xfId="0" applyNumberFormat="1" applyFont="1" applyFill="1" applyBorder="1" applyAlignment="1">
      <alignment/>
    </xf>
    <xf numFmtId="164" fontId="9" fillId="17" borderId="6" xfId="0" applyFont="1" applyFill="1" applyBorder="1" applyAlignment="1">
      <alignment horizontal="center"/>
    </xf>
    <xf numFmtId="164" fontId="9" fillId="17" borderId="6" xfId="0" applyNumberFormat="1" applyFont="1" applyFill="1" applyBorder="1" applyAlignment="1">
      <alignment horizontal="right"/>
    </xf>
    <xf numFmtId="164" fontId="15" fillId="16" borderId="8" xfId="0" applyNumberFormat="1" applyFont="1" applyFill="1" applyBorder="1" applyAlignment="1">
      <alignment horizontal="left"/>
    </xf>
    <xf numFmtId="164" fontId="15" fillId="16" borderId="0" xfId="0" applyFont="1" applyFill="1" applyBorder="1" applyAlignment="1">
      <alignment/>
    </xf>
    <xf numFmtId="164" fontId="15" fillId="16" borderId="8" xfId="0" applyFont="1" applyFill="1" applyBorder="1" applyAlignment="1">
      <alignment horizontal="left"/>
    </xf>
    <xf numFmtId="164" fontId="15" fillId="16" borderId="8" xfId="0" applyFont="1" applyFill="1" applyBorder="1" applyAlignment="1">
      <alignment horizontal="right"/>
    </xf>
    <xf numFmtId="164" fontId="15" fillId="16" borderId="8" xfId="0" applyNumberFormat="1" applyFont="1" applyFill="1" applyBorder="1" applyAlignment="1">
      <alignment horizontal="right"/>
    </xf>
    <xf numFmtId="167" fontId="9" fillId="17" borderId="6" xfId="0" applyNumberFormat="1" applyFont="1" applyFill="1" applyBorder="1" applyAlignment="1">
      <alignment/>
    </xf>
    <xf numFmtId="164" fontId="9" fillId="16" borderId="0" xfId="0" applyNumberFormat="1" applyFont="1" applyFill="1" applyBorder="1" applyAlignment="1">
      <alignment horizontal="left"/>
    </xf>
    <xf numFmtId="164" fontId="16" fillId="16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7" fillId="0" borderId="9" xfId="0" applyFont="1" applyBorder="1" applyAlignment="1">
      <alignment/>
    </xf>
    <xf numFmtId="164" fontId="17" fillId="0" borderId="10" xfId="0" applyFont="1" applyBorder="1" applyAlignment="1">
      <alignment horizontal="center"/>
    </xf>
    <xf numFmtId="164" fontId="17" fillId="0" borderId="10" xfId="0" applyFont="1" applyBorder="1" applyAlignment="1">
      <alignment/>
    </xf>
    <xf numFmtId="164" fontId="18" fillId="0" borderId="10" xfId="0" applyFont="1" applyBorder="1" applyAlignment="1">
      <alignment horizontal="right"/>
    </xf>
    <xf numFmtId="164" fontId="19" fillId="0" borderId="11" xfId="0" applyFont="1" applyBorder="1" applyAlignment="1">
      <alignment horizontal="right"/>
    </xf>
    <xf numFmtId="164" fontId="17" fillId="0" borderId="0" xfId="0" applyFont="1" applyAlignment="1">
      <alignment/>
    </xf>
    <xf numFmtId="164" fontId="20" fillId="0" borderId="12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right"/>
    </xf>
    <xf numFmtId="164" fontId="22" fillId="0" borderId="13" xfId="0" applyFont="1" applyBorder="1" applyAlignment="1">
      <alignment horizontal="right"/>
    </xf>
    <xf numFmtId="164" fontId="20" fillId="0" borderId="0" xfId="0" applyFont="1" applyAlignment="1">
      <alignment/>
    </xf>
    <xf numFmtId="164" fontId="11" fillId="0" borderId="12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23" fillId="0" borderId="13" xfId="0" applyFont="1" applyBorder="1" applyAlignment="1">
      <alignment horizontal="right"/>
    </xf>
    <xf numFmtId="164" fontId="24" fillId="0" borderId="13" xfId="0" applyFont="1" applyBorder="1" applyAlignment="1">
      <alignment horizontal="right"/>
    </xf>
    <xf numFmtId="164" fontId="11" fillId="0" borderId="0" xfId="0" applyFont="1" applyAlignment="1">
      <alignment/>
    </xf>
    <xf numFmtId="164" fontId="25" fillId="16" borderId="12" xfId="0" applyFont="1" applyFill="1" applyBorder="1" applyAlignment="1">
      <alignment/>
    </xf>
    <xf numFmtId="164" fontId="25" fillId="16" borderId="0" xfId="0" applyFont="1" applyFill="1" applyBorder="1" applyAlignment="1">
      <alignment/>
    </xf>
    <xf numFmtId="164" fontId="26" fillId="17" borderId="5" xfId="0" applyFont="1" applyFill="1" applyBorder="1" applyAlignment="1">
      <alignment/>
    </xf>
    <xf numFmtId="164" fontId="25" fillId="17" borderId="6" xfId="0" applyFont="1" applyFill="1" applyBorder="1" applyAlignment="1">
      <alignment/>
    </xf>
    <xf numFmtId="164" fontId="25" fillId="17" borderId="6" xfId="0" applyFont="1" applyFill="1" applyBorder="1" applyAlignment="1">
      <alignment horizontal="center"/>
    </xf>
    <xf numFmtId="164" fontId="27" fillId="17" borderId="7" xfId="0" applyFont="1" applyFill="1" applyBorder="1" applyAlignment="1">
      <alignment horizontal="right"/>
    </xf>
    <xf numFmtId="164" fontId="28" fillId="0" borderId="12" xfId="0" applyFont="1" applyBorder="1" applyAlignment="1">
      <alignment horizontal="left"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 horizontal="center"/>
    </xf>
    <xf numFmtId="164" fontId="15" fillId="0" borderId="13" xfId="0" applyFont="1" applyBorder="1" applyAlignment="1">
      <alignment horizontal="right"/>
    </xf>
    <xf numFmtId="164" fontId="28" fillId="0" borderId="0" xfId="0" applyFont="1" applyAlignment="1">
      <alignment/>
    </xf>
    <xf numFmtId="166" fontId="15" fillId="0" borderId="0" xfId="0" applyNumberFormat="1" applyFont="1" applyBorder="1" applyAlignment="1">
      <alignment horizontal="left"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3" xfId="0" applyFont="1" applyBorder="1" applyAlignment="1">
      <alignment/>
    </xf>
    <xf numFmtId="164" fontId="29" fillId="17" borderId="5" xfId="0" applyFont="1" applyFill="1" applyBorder="1" applyAlignment="1">
      <alignment horizontal="left"/>
    </xf>
    <xf numFmtId="164" fontId="30" fillId="17" borderId="6" xfId="0" applyFont="1" applyFill="1" applyBorder="1" applyAlignment="1">
      <alignment/>
    </xf>
    <xf numFmtId="164" fontId="29" fillId="17" borderId="6" xfId="0" applyFont="1" applyFill="1" applyBorder="1" applyAlignment="1">
      <alignment/>
    </xf>
    <xf numFmtId="164" fontId="29" fillId="17" borderId="6" xfId="0" applyFont="1" applyFill="1" applyBorder="1" applyAlignment="1">
      <alignment horizontal="center"/>
    </xf>
    <xf numFmtId="168" fontId="29" fillId="17" borderId="7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31" fillId="0" borderId="12" xfId="0" applyFont="1" applyBorder="1" applyAlignment="1">
      <alignment horizontal="left"/>
    </xf>
    <xf numFmtId="164" fontId="31" fillId="0" borderId="0" xfId="0" applyFont="1" applyBorder="1" applyAlignment="1">
      <alignment/>
    </xf>
    <xf numFmtId="164" fontId="31" fillId="0" borderId="0" xfId="0" applyFont="1" applyBorder="1" applyAlignment="1">
      <alignment horizontal="left"/>
    </xf>
    <xf numFmtId="164" fontId="31" fillId="0" borderId="0" xfId="0" applyFont="1" applyBorder="1" applyAlignment="1">
      <alignment horizontal="right"/>
    </xf>
    <xf numFmtId="169" fontId="31" fillId="0" borderId="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left"/>
    </xf>
    <xf numFmtId="164" fontId="31" fillId="0" borderId="0" xfId="0" applyNumberFormat="1" applyFont="1" applyBorder="1" applyAlignment="1">
      <alignment horizontal="center"/>
    </xf>
    <xf numFmtId="164" fontId="31" fillId="0" borderId="13" xfId="0" applyNumberFormat="1" applyFont="1" applyBorder="1" applyAlignment="1">
      <alignment horizontal="right"/>
    </xf>
    <xf numFmtId="164" fontId="31" fillId="0" borderId="0" xfId="0" applyFont="1" applyAlignment="1">
      <alignment/>
    </xf>
    <xf numFmtId="170" fontId="31" fillId="0" borderId="13" xfId="0" applyNumberFormat="1" applyFont="1" applyBorder="1" applyAlignment="1">
      <alignment horizontal="right"/>
    </xf>
    <xf numFmtId="164" fontId="5" fillId="0" borderId="1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4" fontId="31" fillId="0" borderId="14" xfId="0" applyFont="1" applyFill="1" applyBorder="1" applyAlignment="1">
      <alignment horizontal="center"/>
    </xf>
    <xf numFmtId="164" fontId="31" fillId="0" borderId="15" xfId="0" applyFont="1" applyFill="1" applyBorder="1" applyAlignment="1">
      <alignment/>
    </xf>
    <xf numFmtId="164" fontId="31" fillId="0" borderId="15" xfId="0" applyFont="1" applyFill="1" applyBorder="1" applyAlignment="1">
      <alignment horizontal="center"/>
    </xf>
    <xf numFmtId="168" fontId="31" fillId="0" borderId="16" xfId="0" applyNumberFormat="1" applyFont="1" applyFill="1" applyBorder="1" applyAlignment="1">
      <alignment horizontal="right"/>
    </xf>
    <xf numFmtId="171" fontId="32" fillId="2" borderId="17" xfId="0" applyNumberFormat="1" applyFont="1" applyFill="1" applyBorder="1" applyAlignment="1">
      <alignment horizontal="center"/>
    </xf>
    <xf numFmtId="164" fontId="32" fillId="2" borderId="9" xfId="0" applyFont="1" applyFill="1" applyBorder="1" applyAlignment="1">
      <alignment/>
    </xf>
    <xf numFmtId="164" fontId="32" fillId="2" borderId="10" xfId="0" applyFont="1" applyFill="1" applyBorder="1" applyAlignment="1">
      <alignment horizontal="center"/>
    </xf>
    <xf numFmtId="164" fontId="33" fillId="2" borderId="10" xfId="0" applyNumberFormat="1" applyFont="1" applyFill="1" applyBorder="1" applyAlignment="1">
      <alignment/>
    </xf>
    <xf numFmtId="164" fontId="31" fillId="2" borderId="10" xfId="0" applyNumberFormat="1" applyFont="1" applyFill="1" applyBorder="1" applyAlignment="1">
      <alignment horizontal="center"/>
    </xf>
    <xf numFmtId="164" fontId="32" fillId="2" borderId="17" xfId="0" applyNumberFormat="1" applyFont="1" applyFill="1" applyBorder="1" applyAlignment="1">
      <alignment horizontal="center"/>
    </xf>
    <xf numFmtId="172" fontId="32" fillId="2" borderId="11" xfId="0" applyNumberFormat="1" applyFont="1" applyFill="1" applyBorder="1" applyAlignment="1">
      <alignment horizontal="right"/>
    </xf>
    <xf numFmtId="171" fontId="32" fillId="2" borderId="18" xfId="0" applyNumberFormat="1" applyFont="1" applyFill="1" applyBorder="1" applyAlignment="1">
      <alignment horizontal="center"/>
    </xf>
    <xf numFmtId="164" fontId="32" fillId="2" borderId="19" xfId="0" applyFont="1" applyFill="1" applyBorder="1" applyAlignment="1">
      <alignment/>
    </xf>
    <xf numFmtId="164" fontId="32" fillId="2" borderId="0" xfId="0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/>
    </xf>
    <xf numFmtId="164" fontId="31" fillId="2" borderId="0" xfId="0" applyNumberFormat="1" applyFont="1" applyFill="1" applyBorder="1" applyAlignment="1">
      <alignment horizontal="center"/>
    </xf>
    <xf numFmtId="164" fontId="32" fillId="2" borderId="18" xfId="0" applyNumberFormat="1" applyFont="1" applyFill="1" applyBorder="1" applyAlignment="1">
      <alignment horizontal="center"/>
    </xf>
    <xf numFmtId="172" fontId="32" fillId="2" borderId="20" xfId="0" applyNumberFormat="1" applyFont="1" applyFill="1" applyBorder="1" applyAlignment="1">
      <alignment horizontal="right"/>
    </xf>
    <xf numFmtId="171" fontId="32" fillId="2" borderId="21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/>
    </xf>
    <xf numFmtId="164" fontId="32" fillId="2" borderId="23" xfId="0" applyFont="1" applyFill="1" applyBorder="1" applyAlignment="1">
      <alignment horizontal="center"/>
    </xf>
    <xf numFmtId="164" fontId="33" fillId="2" borderId="23" xfId="0" applyNumberFormat="1" applyFont="1" applyFill="1" applyBorder="1" applyAlignment="1">
      <alignment/>
    </xf>
    <xf numFmtId="164" fontId="31" fillId="2" borderId="23" xfId="0" applyNumberFormat="1" applyFont="1" applyFill="1" applyBorder="1" applyAlignment="1">
      <alignment horizontal="center"/>
    </xf>
    <xf numFmtId="164" fontId="32" fillId="2" borderId="21" xfId="0" applyNumberFormat="1" applyFont="1" applyFill="1" applyBorder="1" applyAlignment="1">
      <alignment horizontal="center"/>
    </xf>
    <xf numFmtId="172" fontId="32" fillId="2" borderId="24" xfId="0" applyNumberFormat="1" applyFont="1" applyFill="1" applyBorder="1" applyAlignment="1">
      <alignment horizontal="right"/>
    </xf>
    <xf numFmtId="171" fontId="32" fillId="16" borderId="18" xfId="0" applyNumberFormat="1" applyFont="1" applyFill="1" applyBorder="1" applyAlignment="1">
      <alignment horizontal="center"/>
    </xf>
    <xf numFmtId="164" fontId="32" fillId="16" borderId="0" xfId="0" applyFont="1" applyFill="1" applyBorder="1" applyAlignment="1">
      <alignment/>
    </xf>
    <xf numFmtId="164" fontId="32" fillId="16" borderId="0" xfId="0" applyFont="1" applyFill="1" applyBorder="1" applyAlignment="1">
      <alignment horizontal="center"/>
    </xf>
    <xf numFmtId="164" fontId="33" fillId="16" borderId="0" xfId="0" applyNumberFormat="1" applyFont="1" applyFill="1" applyBorder="1" applyAlignment="1">
      <alignment/>
    </xf>
    <xf numFmtId="164" fontId="31" fillId="16" borderId="0" xfId="0" applyNumberFormat="1" applyFont="1" applyFill="1" applyBorder="1" applyAlignment="1">
      <alignment horizontal="center"/>
    </xf>
    <xf numFmtId="164" fontId="32" fillId="16" borderId="18" xfId="0" applyNumberFormat="1" applyFont="1" applyFill="1" applyBorder="1" applyAlignment="1">
      <alignment horizontal="center"/>
    </xf>
    <xf numFmtId="172" fontId="32" fillId="16" borderId="18" xfId="0" applyNumberFormat="1" applyFont="1" applyFill="1" applyBorder="1" applyAlignment="1">
      <alignment horizontal="right"/>
    </xf>
    <xf numFmtId="171" fontId="32" fillId="16" borderId="21" xfId="0" applyNumberFormat="1" applyFont="1" applyFill="1" applyBorder="1" applyAlignment="1">
      <alignment horizontal="center"/>
    </xf>
    <xf numFmtId="164" fontId="32" fillId="16" borderId="22" xfId="0" applyFont="1" applyFill="1" applyBorder="1" applyAlignment="1">
      <alignment/>
    </xf>
    <xf numFmtId="164" fontId="32" fillId="16" borderId="23" xfId="0" applyFont="1" applyFill="1" applyBorder="1" applyAlignment="1">
      <alignment horizontal="center"/>
    </xf>
    <xf numFmtId="164" fontId="33" fillId="16" borderId="23" xfId="0" applyNumberFormat="1" applyFont="1" applyFill="1" applyBorder="1" applyAlignment="1">
      <alignment/>
    </xf>
    <xf numFmtId="164" fontId="31" fillId="16" borderId="23" xfId="0" applyNumberFormat="1" applyFont="1" applyFill="1" applyBorder="1" applyAlignment="1">
      <alignment horizontal="center"/>
    </xf>
    <xf numFmtId="164" fontId="32" fillId="16" borderId="21" xfId="0" applyNumberFormat="1" applyFont="1" applyFill="1" applyBorder="1" applyAlignment="1">
      <alignment horizontal="center"/>
    </xf>
    <xf numFmtId="172" fontId="32" fillId="16" borderId="24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64" fontId="31" fillId="2" borderId="10" xfId="0" applyFont="1" applyFill="1" applyBorder="1" applyAlignment="1">
      <alignment horizontal="left" vertical="center"/>
    </xf>
    <xf numFmtId="164" fontId="31" fillId="2" borderId="10" xfId="0" applyFont="1" applyFill="1" applyBorder="1" applyAlignment="1">
      <alignment vertical="center"/>
    </xf>
    <xf numFmtId="164" fontId="31" fillId="16" borderId="17" xfId="0" applyFont="1" applyFill="1" applyBorder="1" applyAlignment="1">
      <alignment horizontal="center"/>
    </xf>
    <xf numFmtId="164" fontId="31" fillId="2" borderId="10" xfId="0" applyFont="1" applyFill="1" applyBorder="1" applyAlignment="1">
      <alignment horizontal="center"/>
    </xf>
    <xf numFmtId="164" fontId="32" fillId="2" borderId="11" xfId="0" applyFont="1" applyFill="1" applyBorder="1" applyAlignment="1">
      <alignment horizontal="right"/>
    </xf>
    <xf numFmtId="164" fontId="31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vertical="center"/>
    </xf>
    <xf numFmtId="164" fontId="31" fillId="16" borderId="18" xfId="0" applyFont="1" applyFill="1" applyBorder="1" applyAlignment="1">
      <alignment horizontal="center"/>
    </xf>
    <xf numFmtId="164" fontId="31" fillId="2" borderId="0" xfId="0" applyFont="1" applyFill="1" applyBorder="1" applyAlignment="1">
      <alignment horizontal="center"/>
    </xf>
    <xf numFmtId="164" fontId="32" fillId="2" borderId="20" xfId="0" applyFont="1" applyFill="1" applyBorder="1" applyAlignment="1">
      <alignment horizontal="right"/>
    </xf>
    <xf numFmtId="164" fontId="31" fillId="2" borderId="23" xfId="0" applyFont="1" applyFill="1" applyBorder="1" applyAlignment="1">
      <alignment horizontal="left" vertical="center"/>
    </xf>
    <xf numFmtId="164" fontId="31" fillId="2" borderId="23" xfId="0" applyFont="1" applyFill="1" applyBorder="1" applyAlignment="1">
      <alignment vertical="center"/>
    </xf>
    <xf numFmtId="164" fontId="31" fillId="16" borderId="21" xfId="0" applyFont="1" applyFill="1" applyBorder="1" applyAlignment="1">
      <alignment horizontal="center"/>
    </xf>
    <xf numFmtId="164" fontId="31" fillId="2" borderId="23" xfId="0" applyFont="1" applyFill="1" applyBorder="1" applyAlignment="1">
      <alignment horizontal="center"/>
    </xf>
    <xf numFmtId="164" fontId="32" fillId="2" borderId="24" xfId="0" applyFont="1" applyFill="1" applyBorder="1" applyAlignment="1">
      <alignment horizontal="right"/>
    </xf>
    <xf numFmtId="164" fontId="31" fillId="0" borderId="0" xfId="0" applyFont="1" applyBorder="1" applyAlignment="1">
      <alignment horizontal="center"/>
    </xf>
    <xf numFmtId="164" fontId="31" fillId="16" borderId="0" xfId="0" applyFont="1" applyFill="1" applyBorder="1" applyAlignment="1">
      <alignment horizontal="left" vertical="center"/>
    </xf>
    <xf numFmtId="164" fontId="31" fillId="16" borderId="0" xfId="0" applyFont="1" applyFill="1" applyBorder="1" applyAlignment="1">
      <alignment vertical="center"/>
    </xf>
    <xf numFmtId="164" fontId="31" fillId="16" borderId="0" xfId="0" applyFont="1" applyFill="1" applyBorder="1" applyAlignment="1">
      <alignment horizontal="right"/>
    </xf>
    <xf numFmtId="164" fontId="5" fillId="0" borderId="13" xfId="0" applyFont="1" applyFill="1" applyBorder="1" applyAlignment="1">
      <alignment horizontal="center"/>
    </xf>
    <xf numFmtId="164" fontId="31" fillId="0" borderId="16" xfId="0" applyFont="1" applyFill="1" applyBorder="1" applyAlignment="1">
      <alignment horizontal="right"/>
    </xf>
    <xf numFmtId="171" fontId="31" fillId="2" borderId="17" xfId="0" applyNumberFormat="1" applyFont="1" applyFill="1" applyBorder="1" applyAlignment="1">
      <alignment horizontal="left"/>
    </xf>
    <xf numFmtId="164" fontId="31" fillId="16" borderId="9" xfId="0" applyFont="1" applyFill="1" applyBorder="1" applyAlignment="1">
      <alignment horizontal="left" vertical="center"/>
    </xf>
    <xf numFmtId="164" fontId="31" fillId="16" borderId="10" xfId="0" applyFont="1" applyFill="1" applyBorder="1" applyAlignment="1">
      <alignment vertical="center"/>
    </xf>
    <xf numFmtId="164" fontId="31" fillId="16" borderId="10" xfId="0" applyFont="1" applyFill="1" applyBorder="1" applyAlignment="1">
      <alignment horizontal="center"/>
    </xf>
    <xf numFmtId="164" fontId="31" fillId="16" borderId="17" xfId="0" applyNumberFormat="1" applyFont="1" applyFill="1" applyBorder="1" applyAlignment="1">
      <alignment horizontal="center" vertical="center"/>
    </xf>
    <xf numFmtId="168" fontId="31" fillId="16" borderId="11" xfId="0" applyNumberFormat="1" applyFont="1" applyFill="1" applyBorder="1" applyAlignment="1">
      <alignment horizontal="right" vertical="center"/>
    </xf>
    <xf numFmtId="171" fontId="31" fillId="2" borderId="18" xfId="0" applyNumberFormat="1" applyFont="1" applyFill="1" applyBorder="1" applyAlignment="1">
      <alignment horizontal="left"/>
    </xf>
    <xf numFmtId="164" fontId="31" fillId="16" borderId="22" xfId="0" applyFont="1" applyFill="1" applyBorder="1" applyAlignment="1">
      <alignment horizontal="left" vertical="center"/>
    </xf>
    <xf numFmtId="164" fontId="31" fillId="16" borderId="23" xfId="0" applyFont="1" applyFill="1" applyBorder="1" applyAlignment="1">
      <alignment vertical="center"/>
    </xf>
    <xf numFmtId="164" fontId="31" fillId="16" borderId="23" xfId="0" applyFont="1" applyFill="1" applyBorder="1" applyAlignment="1">
      <alignment horizontal="center"/>
    </xf>
    <xf numFmtId="164" fontId="31" fillId="16" borderId="21" xfId="0" applyNumberFormat="1" applyFont="1" applyFill="1" applyBorder="1" applyAlignment="1">
      <alignment horizontal="center" vertical="center"/>
    </xf>
    <xf numFmtId="168" fontId="31" fillId="16" borderId="24" xfId="0" applyNumberFormat="1" applyFont="1" applyFill="1" applyBorder="1" applyAlignment="1">
      <alignment horizontal="right" vertical="center"/>
    </xf>
    <xf numFmtId="164" fontId="31" fillId="16" borderId="0" xfId="0" applyFont="1" applyFill="1" applyBorder="1" applyAlignment="1">
      <alignment horizontal="center"/>
    </xf>
    <xf numFmtId="164" fontId="31" fillId="16" borderId="18" xfId="0" applyNumberFormat="1" applyFont="1" applyFill="1" applyBorder="1" applyAlignment="1">
      <alignment horizontal="center" vertical="center"/>
    </xf>
    <xf numFmtId="168" fontId="31" fillId="16" borderId="20" xfId="0" applyNumberFormat="1" applyFont="1" applyFill="1" applyBorder="1" applyAlignment="1">
      <alignment horizontal="right" vertical="center"/>
    </xf>
    <xf numFmtId="171" fontId="31" fillId="16" borderId="18" xfId="0" applyNumberFormat="1" applyFont="1" applyFill="1" applyBorder="1" applyAlignment="1">
      <alignment horizontal="left"/>
    </xf>
    <xf numFmtId="164" fontId="31" fillId="16" borderId="0" xfId="0" applyFont="1" applyFill="1" applyBorder="1" applyAlignment="1">
      <alignment/>
    </xf>
    <xf numFmtId="164" fontId="31" fillId="16" borderId="0" xfId="0" applyFont="1" applyFill="1" applyBorder="1" applyAlignment="1">
      <alignment horizontal="center"/>
    </xf>
    <xf numFmtId="164" fontId="31" fillId="16" borderId="18" xfId="0" applyNumberFormat="1" applyFont="1" applyFill="1" applyBorder="1" applyAlignment="1">
      <alignment horizontal="center" vertical="center"/>
    </xf>
    <xf numFmtId="168" fontId="31" fillId="16" borderId="20" xfId="0" applyNumberFormat="1" applyFont="1" applyFill="1" applyBorder="1" applyAlignment="1">
      <alignment horizontal="right" vertical="center"/>
    </xf>
    <xf numFmtId="171" fontId="31" fillId="0" borderId="18" xfId="0" applyNumberFormat="1" applyFont="1" applyFill="1" applyBorder="1" applyAlignment="1">
      <alignment horizontal="left"/>
    </xf>
    <xf numFmtId="164" fontId="31" fillId="16" borderId="19" xfId="0" applyFont="1" applyFill="1" applyBorder="1" applyAlignment="1">
      <alignment horizontal="left"/>
    </xf>
    <xf numFmtId="164" fontId="31" fillId="16" borderId="0" xfId="0" applyFont="1" applyFill="1" applyAlignment="1">
      <alignment horizontal="left"/>
    </xf>
    <xf numFmtId="164" fontId="31" fillId="0" borderId="0" xfId="0" applyFont="1" applyAlignment="1">
      <alignment horizontal="left"/>
    </xf>
    <xf numFmtId="164" fontId="31" fillId="0" borderId="18" xfId="0" applyFont="1" applyFill="1" applyBorder="1" applyAlignment="1">
      <alignment horizontal="left"/>
    </xf>
    <xf numFmtId="164" fontId="31" fillId="0" borderId="18" xfId="0" applyFont="1" applyBorder="1" applyAlignment="1">
      <alignment horizontal="left"/>
    </xf>
    <xf numFmtId="164" fontId="31" fillId="0" borderId="21" xfId="0" applyFont="1" applyBorder="1" applyAlignment="1">
      <alignment horizontal="left"/>
    </xf>
    <xf numFmtId="164" fontId="31" fillId="0" borderId="23" xfId="0" applyFont="1" applyBorder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4" fontId="35" fillId="16" borderId="0" xfId="0" applyFont="1" applyFill="1" applyAlignment="1">
      <alignment horizontal="left"/>
    </xf>
    <xf numFmtId="164" fontId="35" fillId="0" borderId="0" xfId="0" applyFont="1" applyAlignment="1">
      <alignment horizontal="left"/>
    </xf>
    <xf numFmtId="164" fontId="35" fillId="0" borderId="0" xfId="0" applyFont="1" applyAlignment="1">
      <alignment horizontal="right"/>
    </xf>
    <xf numFmtId="164" fontId="35" fillId="0" borderId="0" xfId="0" applyFont="1" applyAlignment="1">
      <alignment/>
    </xf>
    <xf numFmtId="164" fontId="37" fillId="0" borderId="2" xfId="0" applyFont="1" applyBorder="1" applyAlignment="1">
      <alignment horizontal="left"/>
    </xf>
    <xf numFmtId="164" fontId="38" fillId="0" borderId="3" xfId="0" applyFont="1" applyBorder="1" applyAlignment="1">
      <alignment/>
    </xf>
    <xf numFmtId="164" fontId="38" fillId="0" borderId="4" xfId="0" applyFont="1" applyBorder="1" applyAlignment="1">
      <alignment/>
    </xf>
    <xf numFmtId="164" fontId="39" fillId="17" borderId="0" xfId="0" applyFont="1" applyFill="1" applyBorder="1" applyAlignment="1">
      <alignment/>
    </xf>
    <xf numFmtId="171" fontId="39" fillId="17" borderId="0" xfId="0" applyNumberFormat="1" applyFont="1" applyFill="1" applyBorder="1" applyAlignment="1">
      <alignment horizontal="center"/>
    </xf>
    <xf numFmtId="164" fontId="39" fillId="17" borderId="0" xfId="0" applyFont="1" applyFill="1" applyBorder="1" applyAlignment="1">
      <alignment horizontal="left"/>
    </xf>
    <xf numFmtId="164" fontId="38" fillId="0" borderId="2" xfId="0" applyFont="1" applyBorder="1" applyAlignment="1">
      <alignment/>
    </xf>
    <xf numFmtId="164" fontId="38" fillId="0" borderId="3" xfId="0" applyFont="1" applyBorder="1" applyAlignment="1">
      <alignment horizontal="right"/>
    </xf>
    <xf numFmtId="164" fontId="37" fillId="16" borderId="4" xfId="0" applyFont="1" applyFill="1" applyBorder="1" applyAlignment="1">
      <alignment horizontal="right"/>
    </xf>
    <xf numFmtId="164" fontId="38" fillId="0" borderId="0" xfId="0" applyFont="1" applyAlignment="1">
      <alignment/>
    </xf>
    <xf numFmtId="164" fontId="27" fillId="17" borderId="2" xfId="0" applyFont="1" applyFill="1" applyBorder="1" applyAlignment="1">
      <alignment horizontal="left"/>
    </xf>
    <xf numFmtId="164" fontId="27" fillId="17" borderId="3" xfId="0" applyFont="1" applyFill="1" applyBorder="1" applyAlignment="1">
      <alignment/>
    </xf>
    <xf numFmtId="164" fontId="27" fillId="17" borderId="4" xfId="0" applyFont="1" applyFill="1" applyBorder="1" applyAlignment="1">
      <alignment/>
    </xf>
    <xf numFmtId="164" fontId="40" fillId="16" borderId="0" xfId="0" applyFont="1" applyFill="1" applyBorder="1" applyAlignment="1">
      <alignment/>
    </xf>
    <xf numFmtId="164" fontId="27" fillId="17" borderId="2" xfId="0" applyFont="1" applyFill="1" applyBorder="1" applyAlignment="1">
      <alignment/>
    </xf>
    <xf numFmtId="164" fontId="27" fillId="17" borderId="4" xfId="0" applyFont="1" applyFill="1" applyBorder="1" applyAlignment="1">
      <alignment horizontal="right"/>
    </xf>
    <xf numFmtId="164" fontId="40" fillId="0" borderId="0" xfId="0" applyFont="1" applyAlignment="1">
      <alignment/>
    </xf>
    <xf numFmtId="164" fontId="35" fillId="2" borderId="25" xfId="0" applyFont="1" applyFill="1" applyBorder="1" applyAlignment="1">
      <alignment/>
    </xf>
    <xf numFmtId="164" fontId="35" fillId="2" borderId="26" xfId="0" applyFont="1" applyFill="1" applyBorder="1" applyAlignment="1">
      <alignment/>
    </xf>
    <xf numFmtId="164" fontId="36" fillId="16" borderId="2" xfId="0" applyFont="1" applyFill="1" applyBorder="1" applyAlignment="1">
      <alignment/>
    </xf>
    <xf numFmtId="164" fontId="36" fillId="16" borderId="3" xfId="0" applyFont="1" applyFill="1" applyBorder="1" applyAlignment="1">
      <alignment horizontal="right"/>
    </xf>
    <xf numFmtId="173" fontId="36" fillId="16" borderId="2" xfId="0" applyNumberFormat="1" applyFont="1" applyFill="1" applyBorder="1" applyAlignment="1">
      <alignment horizontal="left"/>
    </xf>
    <xf numFmtId="164" fontId="36" fillId="16" borderId="4" xfId="0" applyFont="1" applyFill="1" applyBorder="1" applyAlignment="1">
      <alignment horizontal="right"/>
    </xf>
    <xf numFmtId="164" fontId="41" fillId="16" borderId="2" xfId="20" applyNumberFormat="1" applyFont="1" applyFill="1" applyBorder="1" applyAlignment="1" applyProtection="1">
      <alignment/>
      <protection/>
    </xf>
    <xf numFmtId="164" fontId="35" fillId="16" borderId="3" xfId="0" applyFont="1" applyFill="1" applyBorder="1" applyAlignment="1">
      <alignment/>
    </xf>
    <xf numFmtId="164" fontId="35" fillId="16" borderId="4" xfId="0" applyFont="1" applyFill="1" applyBorder="1" applyAlignment="1">
      <alignment/>
    </xf>
    <xf numFmtId="173" fontId="35" fillId="16" borderId="3" xfId="0" applyNumberFormat="1" applyFont="1" applyFill="1" applyBorder="1" applyAlignment="1">
      <alignment horizontal="left"/>
    </xf>
    <xf numFmtId="164" fontId="35" fillId="16" borderId="4" xfId="0" applyFont="1" applyFill="1" applyBorder="1" applyAlignment="1">
      <alignment horizontal="right"/>
    </xf>
    <xf numFmtId="164" fontId="36" fillId="0" borderId="0" xfId="0" applyFont="1" applyBorder="1" applyAlignment="1">
      <alignment/>
    </xf>
    <xf numFmtId="164" fontId="35" fillId="16" borderId="3" xfId="0" applyFont="1" applyFill="1" applyBorder="1" applyAlignment="1">
      <alignment horizontal="right"/>
    </xf>
    <xf numFmtId="173" fontId="36" fillId="2" borderId="2" xfId="0" applyNumberFormat="1" applyFont="1" applyFill="1" applyBorder="1" applyAlignment="1">
      <alignment horizontal="left"/>
    </xf>
    <xf numFmtId="164" fontId="35" fillId="2" borderId="3" xfId="0" applyFont="1" applyFill="1" applyBorder="1" applyAlignment="1">
      <alignment horizontal="right"/>
    </xf>
    <xf numFmtId="173" fontId="35" fillId="2" borderId="3" xfId="0" applyNumberFormat="1" applyFont="1" applyFill="1" applyBorder="1" applyAlignment="1">
      <alignment horizontal="left"/>
    </xf>
    <xf numFmtId="164" fontId="35" fillId="2" borderId="4" xfId="0" applyFont="1" applyFill="1" applyBorder="1" applyAlignment="1">
      <alignment horizontal="right"/>
    </xf>
    <xf numFmtId="164" fontId="5" fillId="16" borderId="0" xfId="0" applyFont="1" applyFill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Ergebnis 1" xfId="39"/>
    <cellStyle name="Überschrift 5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</xdr:col>
      <xdr:colOff>742950</xdr:colOff>
      <xdr:row>5</xdr:row>
      <xdr:rowOff>76200</xdr:rowOff>
    </xdr:to>
    <xdr:sp>
      <xdr:nvSpPr>
        <xdr:cNvPr id="1" name="Rechteck 1"/>
        <xdr:cNvSpPr>
          <a:spLocks/>
        </xdr:cNvSpPr>
      </xdr:nvSpPr>
      <xdr:spPr>
        <a:xfrm>
          <a:off x="19050" y="152400"/>
          <a:ext cx="9620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660066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0</xdr:rowOff>
    </xdr:from>
    <xdr:to>
      <xdr:col>7</xdr:col>
      <xdr:colOff>314325</xdr:colOff>
      <xdr:row>2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810000" y="0"/>
          <a:ext cx="26670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3</xdr:col>
      <xdr:colOff>9525</xdr:colOff>
      <xdr:row>4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952500" y="581025"/>
          <a:ext cx="1638300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314325</xdr:colOff>
      <xdr:row>2</xdr:row>
      <xdr:rowOff>57150</xdr:rowOff>
    </xdr:to>
    <xdr:sp>
      <xdr:nvSpPr>
        <xdr:cNvPr id="3" name="WordArt 1"/>
        <xdr:cNvSpPr>
          <a:spLocks/>
        </xdr:cNvSpPr>
      </xdr:nvSpPr>
      <xdr:spPr>
        <a:xfrm>
          <a:off x="3810000" y="0"/>
          <a:ext cx="26670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485775</xdr:colOff>
      <xdr:row>2</xdr:row>
      <xdr:rowOff>57150</xdr:rowOff>
    </xdr:to>
    <xdr:sp>
      <xdr:nvSpPr>
        <xdr:cNvPr id="4" name="WordArt 2"/>
        <xdr:cNvSpPr>
          <a:spLocks/>
        </xdr:cNvSpPr>
      </xdr:nvSpPr>
      <xdr:spPr>
        <a:xfrm>
          <a:off x="3990975" y="0"/>
          <a:ext cx="265747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3</xdr:col>
      <xdr:colOff>9525</xdr:colOff>
      <xdr:row>4</xdr:row>
      <xdr:rowOff>104775</xdr:rowOff>
    </xdr:to>
    <xdr:sp>
      <xdr:nvSpPr>
        <xdr:cNvPr id="5" name="WordArt 2"/>
        <xdr:cNvSpPr>
          <a:spLocks/>
        </xdr:cNvSpPr>
      </xdr:nvSpPr>
      <xdr:spPr>
        <a:xfrm>
          <a:off x="952500" y="581025"/>
          <a:ext cx="1638300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314325</xdr:colOff>
      <xdr:row>2</xdr:row>
      <xdr:rowOff>57150</xdr:rowOff>
    </xdr:to>
    <xdr:sp>
      <xdr:nvSpPr>
        <xdr:cNvPr id="6" name="WordArt 1"/>
        <xdr:cNvSpPr>
          <a:spLocks/>
        </xdr:cNvSpPr>
      </xdr:nvSpPr>
      <xdr:spPr>
        <a:xfrm>
          <a:off x="3810000" y="0"/>
          <a:ext cx="26670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485775</xdr:colOff>
      <xdr:row>2</xdr:row>
      <xdr:rowOff>57150</xdr:rowOff>
    </xdr:to>
    <xdr:sp>
      <xdr:nvSpPr>
        <xdr:cNvPr id="7" name="WordArt 2"/>
        <xdr:cNvSpPr>
          <a:spLocks/>
        </xdr:cNvSpPr>
      </xdr:nvSpPr>
      <xdr:spPr>
        <a:xfrm>
          <a:off x="3990975" y="0"/>
          <a:ext cx="265747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3</xdr:col>
      <xdr:colOff>9525</xdr:colOff>
      <xdr:row>4</xdr:row>
      <xdr:rowOff>104775</xdr:rowOff>
    </xdr:to>
    <xdr:sp>
      <xdr:nvSpPr>
        <xdr:cNvPr id="8" name="WordArt 2"/>
        <xdr:cNvSpPr>
          <a:spLocks/>
        </xdr:cNvSpPr>
      </xdr:nvSpPr>
      <xdr:spPr>
        <a:xfrm>
          <a:off x="952500" y="581025"/>
          <a:ext cx="1638300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485775</xdr:colOff>
      <xdr:row>2</xdr:row>
      <xdr:rowOff>57150</xdr:rowOff>
    </xdr:to>
    <xdr:sp>
      <xdr:nvSpPr>
        <xdr:cNvPr id="9" name="WordArt 2"/>
        <xdr:cNvSpPr>
          <a:spLocks/>
        </xdr:cNvSpPr>
      </xdr:nvSpPr>
      <xdr:spPr>
        <a:xfrm>
          <a:off x="3990975" y="0"/>
          <a:ext cx="265747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3</xdr:col>
      <xdr:colOff>9525</xdr:colOff>
      <xdr:row>4</xdr:row>
      <xdr:rowOff>104775</xdr:rowOff>
    </xdr:to>
    <xdr:sp>
      <xdr:nvSpPr>
        <xdr:cNvPr id="10" name="WordArt 2"/>
        <xdr:cNvSpPr>
          <a:spLocks/>
        </xdr:cNvSpPr>
      </xdr:nvSpPr>
      <xdr:spPr>
        <a:xfrm>
          <a:off x="952500" y="581025"/>
          <a:ext cx="1638300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85725</xdr:rowOff>
    </xdr:to>
    <xdr:sp>
      <xdr:nvSpPr>
        <xdr:cNvPr id="11" name="WordArt 1"/>
        <xdr:cNvSpPr>
          <a:spLocks/>
        </xdr:cNvSpPr>
      </xdr:nvSpPr>
      <xdr:spPr>
        <a:xfrm>
          <a:off x="952500" y="0"/>
          <a:ext cx="1628775" cy="85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76200</xdr:rowOff>
    </xdr:to>
    <xdr:sp>
      <xdr:nvSpPr>
        <xdr:cNvPr id="12" name="WordArt 2"/>
        <xdr:cNvSpPr>
          <a:spLocks/>
        </xdr:cNvSpPr>
      </xdr:nvSpPr>
      <xdr:spPr>
        <a:xfrm>
          <a:off x="952500" y="0"/>
          <a:ext cx="1628775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4</xdr:col>
      <xdr:colOff>161925</xdr:colOff>
      <xdr:row>2</xdr:row>
      <xdr:rowOff>57150</xdr:rowOff>
    </xdr:to>
    <xdr:sp>
      <xdr:nvSpPr>
        <xdr:cNvPr id="13" name="WordArt 3"/>
        <xdr:cNvSpPr>
          <a:spLocks/>
        </xdr:cNvSpPr>
      </xdr:nvSpPr>
      <xdr:spPr>
        <a:xfrm>
          <a:off x="2657475" y="0"/>
          <a:ext cx="16002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85725</xdr:rowOff>
    </xdr:to>
    <xdr:sp>
      <xdr:nvSpPr>
        <xdr:cNvPr id="14" name="WordArt 1"/>
        <xdr:cNvSpPr>
          <a:spLocks/>
        </xdr:cNvSpPr>
      </xdr:nvSpPr>
      <xdr:spPr>
        <a:xfrm>
          <a:off x="952500" y="0"/>
          <a:ext cx="1628775" cy="85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C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15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6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7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8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9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20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0</xdr:row>
      <xdr:rowOff>76200</xdr:rowOff>
    </xdr:to>
    <xdr:sp>
      <xdr:nvSpPr>
        <xdr:cNvPr id="21" name="WordArt 2"/>
        <xdr:cNvSpPr>
          <a:spLocks/>
        </xdr:cNvSpPr>
      </xdr:nvSpPr>
      <xdr:spPr>
        <a:xfrm>
          <a:off x="0" y="0"/>
          <a:ext cx="1647825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3</xdr:col>
      <xdr:colOff>1504950</xdr:colOff>
      <xdr:row>0</xdr:row>
      <xdr:rowOff>66675</xdr:rowOff>
    </xdr:to>
    <xdr:sp>
      <xdr:nvSpPr>
        <xdr:cNvPr id="22" name="WordArt 2"/>
        <xdr:cNvSpPr>
          <a:spLocks/>
        </xdr:cNvSpPr>
      </xdr:nvSpPr>
      <xdr:spPr>
        <a:xfrm>
          <a:off x="2438400" y="0"/>
          <a:ext cx="1647825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7</xdr:col>
      <xdr:colOff>409575</xdr:colOff>
      <xdr:row>2</xdr:row>
      <xdr:rowOff>66675</xdr:rowOff>
    </xdr:to>
    <xdr:sp>
      <xdr:nvSpPr>
        <xdr:cNvPr id="23" name="WordArt 1"/>
        <xdr:cNvSpPr>
          <a:spLocks/>
        </xdr:cNvSpPr>
      </xdr:nvSpPr>
      <xdr:spPr>
        <a:xfrm>
          <a:off x="4067175" y="0"/>
          <a:ext cx="2505075" cy="390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7</xdr:col>
      <xdr:colOff>409575</xdr:colOff>
      <xdr:row>2</xdr:row>
      <xdr:rowOff>66675</xdr:rowOff>
    </xdr:to>
    <xdr:sp>
      <xdr:nvSpPr>
        <xdr:cNvPr id="24" name="WordArt 2"/>
        <xdr:cNvSpPr>
          <a:spLocks/>
        </xdr:cNvSpPr>
      </xdr:nvSpPr>
      <xdr:spPr>
        <a:xfrm>
          <a:off x="4067175" y="0"/>
          <a:ext cx="2505075" cy="390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7</xdr:col>
      <xdr:colOff>409575</xdr:colOff>
      <xdr:row>2</xdr:row>
      <xdr:rowOff>66675</xdr:rowOff>
    </xdr:to>
    <xdr:sp>
      <xdr:nvSpPr>
        <xdr:cNvPr id="25" name="WordArt 1"/>
        <xdr:cNvSpPr>
          <a:spLocks/>
        </xdr:cNvSpPr>
      </xdr:nvSpPr>
      <xdr:spPr>
        <a:xfrm>
          <a:off x="4067175" y="0"/>
          <a:ext cx="2505075" cy="390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8</xdr:col>
      <xdr:colOff>781050</xdr:colOff>
      <xdr:row>0</xdr:row>
      <xdr:rowOff>0</xdr:rowOff>
    </xdr:from>
    <xdr:to>
      <xdr:col>10</xdr:col>
      <xdr:colOff>400050</xdr:colOff>
      <xdr:row>2</xdr:row>
      <xdr:rowOff>66675</xdr:rowOff>
    </xdr:to>
    <xdr:sp>
      <xdr:nvSpPr>
        <xdr:cNvPr id="26" name="WordArt 1"/>
        <xdr:cNvSpPr>
          <a:spLocks/>
        </xdr:cNvSpPr>
      </xdr:nvSpPr>
      <xdr:spPr>
        <a:xfrm>
          <a:off x="7667625" y="0"/>
          <a:ext cx="2667000" cy="390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27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28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29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30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31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2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8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3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4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4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4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4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44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45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46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47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48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6</xdr:col>
      <xdr:colOff>647700</xdr:colOff>
      <xdr:row>2</xdr:row>
      <xdr:rowOff>57150</xdr:rowOff>
    </xdr:to>
    <xdr:sp>
      <xdr:nvSpPr>
        <xdr:cNvPr id="49" name="WordArt 2"/>
        <xdr:cNvSpPr>
          <a:spLocks/>
        </xdr:cNvSpPr>
      </xdr:nvSpPr>
      <xdr:spPr>
        <a:xfrm>
          <a:off x="3990975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0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1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2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3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4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5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6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7" name="WordArt 1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6</xdr:col>
      <xdr:colOff>466725</xdr:colOff>
      <xdr:row>2</xdr:row>
      <xdr:rowOff>57150</xdr:rowOff>
    </xdr:to>
    <xdr:sp>
      <xdr:nvSpPr>
        <xdr:cNvPr id="58" name="WordArt 2"/>
        <xdr:cNvSpPr>
          <a:spLocks/>
        </xdr:cNvSpPr>
      </xdr:nvSpPr>
      <xdr:spPr>
        <a:xfrm>
          <a:off x="3810000" y="0"/>
          <a:ext cx="2095500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1343025</xdr:colOff>
      <xdr:row>0</xdr:row>
      <xdr:rowOff>0</xdr:rowOff>
    </xdr:from>
    <xdr:to>
      <xdr:col>6</xdr:col>
      <xdr:colOff>571500</xdr:colOff>
      <xdr:row>2</xdr:row>
      <xdr:rowOff>57150</xdr:rowOff>
    </xdr:to>
    <xdr:sp>
      <xdr:nvSpPr>
        <xdr:cNvPr id="59" name="WordArt 1"/>
        <xdr:cNvSpPr>
          <a:spLocks/>
        </xdr:cNvSpPr>
      </xdr:nvSpPr>
      <xdr:spPr>
        <a:xfrm>
          <a:off x="3924300" y="0"/>
          <a:ext cx="208597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6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7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8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9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70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71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2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8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7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4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8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90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91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92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93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94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95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96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9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9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9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2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8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0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1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1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1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1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14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15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16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17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118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119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0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6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2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13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133350</xdr:rowOff>
    </xdr:to>
    <xdr:sp>
      <xdr:nvSpPr>
        <xdr:cNvPr id="131" name="WordArt 1"/>
        <xdr:cNvSpPr>
          <a:spLocks/>
        </xdr:cNvSpPr>
      </xdr:nvSpPr>
      <xdr:spPr>
        <a:xfrm>
          <a:off x="3810000" y="36195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132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133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134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135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136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4</xdr:col>
      <xdr:colOff>552450</xdr:colOff>
      <xdr:row>6</xdr:row>
      <xdr:rowOff>123825</xdr:rowOff>
    </xdr:to>
    <xdr:sp>
      <xdr:nvSpPr>
        <xdr:cNvPr id="137" name="WordArt 3"/>
        <xdr:cNvSpPr>
          <a:spLocks/>
        </xdr:cNvSpPr>
      </xdr:nvSpPr>
      <xdr:spPr>
        <a:xfrm>
          <a:off x="2638425" y="723900"/>
          <a:ext cx="2009775" cy="142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38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39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0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1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2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3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4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5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6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147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48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49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0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1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2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4</xdr:col>
      <xdr:colOff>676275</xdr:colOff>
      <xdr:row>7</xdr:row>
      <xdr:rowOff>104775</xdr:rowOff>
    </xdr:to>
    <xdr:sp>
      <xdr:nvSpPr>
        <xdr:cNvPr id="153" name="WordArt 3"/>
        <xdr:cNvSpPr>
          <a:spLocks/>
        </xdr:cNvSpPr>
      </xdr:nvSpPr>
      <xdr:spPr>
        <a:xfrm>
          <a:off x="2638425" y="723900"/>
          <a:ext cx="2133600" cy="285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152400</xdr:rowOff>
    </xdr:from>
    <xdr:to>
      <xdr:col>4</xdr:col>
      <xdr:colOff>676275</xdr:colOff>
      <xdr:row>10</xdr:row>
      <xdr:rowOff>133350</xdr:rowOff>
    </xdr:to>
    <xdr:sp>
      <xdr:nvSpPr>
        <xdr:cNvPr id="154" name="WordArt 3"/>
        <xdr:cNvSpPr>
          <a:spLocks/>
        </xdr:cNvSpPr>
      </xdr:nvSpPr>
      <xdr:spPr>
        <a:xfrm>
          <a:off x="2638425" y="1381125"/>
          <a:ext cx="2133600" cy="142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5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6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7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8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159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152400</xdr:rowOff>
    </xdr:from>
    <xdr:to>
      <xdr:col>4</xdr:col>
      <xdr:colOff>676275</xdr:colOff>
      <xdr:row>12</xdr:row>
      <xdr:rowOff>19050</xdr:rowOff>
    </xdr:to>
    <xdr:sp>
      <xdr:nvSpPr>
        <xdr:cNvPr id="160" name="WordArt 3"/>
        <xdr:cNvSpPr>
          <a:spLocks/>
        </xdr:cNvSpPr>
      </xdr:nvSpPr>
      <xdr:spPr>
        <a:xfrm>
          <a:off x="2638425" y="1381125"/>
          <a:ext cx="2133600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161" name="WordArt 1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162" name="WordArt 2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163" name="WordArt 1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164" name="WordArt 2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165" name="WordArt 1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152400</xdr:rowOff>
    </xdr:from>
    <xdr:to>
      <xdr:col>4</xdr:col>
      <xdr:colOff>552450</xdr:colOff>
      <xdr:row>10</xdr:row>
      <xdr:rowOff>104775</xdr:rowOff>
    </xdr:to>
    <xdr:sp>
      <xdr:nvSpPr>
        <xdr:cNvPr id="166" name="WordArt 3"/>
        <xdr:cNvSpPr>
          <a:spLocks/>
        </xdr:cNvSpPr>
      </xdr:nvSpPr>
      <xdr:spPr>
        <a:xfrm>
          <a:off x="2638425" y="1381125"/>
          <a:ext cx="2009775" cy="114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67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68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69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0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1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2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3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4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5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176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177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178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179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180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8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19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0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01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02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03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04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05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0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0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0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0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1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17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18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19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0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1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2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3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4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5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226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2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28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29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0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1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2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3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4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5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6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8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39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0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1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2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3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4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5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6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8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49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0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1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2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3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4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5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6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8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59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0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1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2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3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4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5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6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26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68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69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0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1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2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3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4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5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6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7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8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79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80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81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282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3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4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5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6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7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8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89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90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291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1066800</xdr:colOff>
      <xdr:row>2</xdr:row>
      <xdr:rowOff>9525</xdr:rowOff>
    </xdr:from>
    <xdr:to>
      <xdr:col>5</xdr:col>
      <xdr:colOff>581025</xdr:colOff>
      <xdr:row>4</xdr:row>
      <xdr:rowOff>104775</xdr:rowOff>
    </xdr:to>
    <xdr:sp>
      <xdr:nvSpPr>
        <xdr:cNvPr id="292" name="WordArt 1"/>
        <xdr:cNvSpPr>
          <a:spLocks/>
        </xdr:cNvSpPr>
      </xdr:nvSpPr>
      <xdr:spPr>
        <a:xfrm>
          <a:off x="3648075" y="33337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93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94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95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296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297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9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29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0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1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1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1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1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1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1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16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17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18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19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2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321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2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3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3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3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333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334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335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336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5</xdr:row>
      <xdr:rowOff>0</xdr:rowOff>
    </xdr:to>
    <xdr:sp>
      <xdr:nvSpPr>
        <xdr:cNvPr id="337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4</xdr:col>
      <xdr:colOff>552450</xdr:colOff>
      <xdr:row>6</xdr:row>
      <xdr:rowOff>123825</xdr:rowOff>
    </xdr:to>
    <xdr:sp>
      <xdr:nvSpPr>
        <xdr:cNvPr id="338" name="WordArt 3"/>
        <xdr:cNvSpPr>
          <a:spLocks/>
        </xdr:cNvSpPr>
      </xdr:nvSpPr>
      <xdr:spPr>
        <a:xfrm>
          <a:off x="2638425" y="723900"/>
          <a:ext cx="2009775" cy="142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39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0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1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2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3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4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5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6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7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348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49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0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1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2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3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5</xdr:row>
      <xdr:rowOff>28575</xdr:rowOff>
    </xdr:from>
    <xdr:to>
      <xdr:col>4</xdr:col>
      <xdr:colOff>676275</xdr:colOff>
      <xdr:row>7</xdr:row>
      <xdr:rowOff>104775</xdr:rowOff>
    </xdr:to>
    <xdr:sp>
      <xdr:nvSpPr>
        <xdr:cNvPr id="354" name="WordArt 3"/>
        <xdr:cNvSpPr>
          <a:spLocks/>
        </xdr:cNvSpPr>
      </xdr:nvSpPr>
      <xdr:spPr>
        <a:xfrm>
          <a:off x="2638425" y="723900"/>
          <a:ext cx="2133600" cy="285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152400</xdr:rowOff>
    </xdr:from>
    <xdr:to>
      <xdr:col>4</xdr:col>
      <xdr:colOff>676275</xdr:colOff>
      <xdr:row>10</xdr:row>
      <xdr:rowOff>133350</xdr:rowOff>
    </xdr:to>
    <xdr:sp>
      <xdr:nvSpPr>
        <xdr:cNvPr id="355" name="WordArt 3"/>
        <xdr:cNvSpPr>
          <a:spLocks/>
        </xdr:cNvSpPr>
      </xdr:nvSpPr>
      <xdr:spPr>
        <a:xfrm>
          <a:off x="2638425" y="1381125"/>
          <a:ext cx="2133600" cy="142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6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7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8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59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360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152400</xdr:rowOff>
    </xdr:from>
    <xdr:to>
      <xdr:col>4</xdr:col>
      <xdr:colOff>676275</xdr:colOff>
      <xdr:row>12</xdr:row>
      <xdr:rowOff>19050</xdr:rowOff>
    </xdr:to>
    <xdr:sp>
      <xdr:nvSpPr>
        <xdr:cNvPr id="361" name="WordArt 3"/>
        <xdr:cNvSpPr>
          <a:spLocks/>
        </xdr:cNvSpPr>
      </xdr:nvSpPr>
      <xdr:spPr>
        <a:xfrm>
          <a:off x="2638425" y="1381125"/>
          <a:ext cx="2133600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362" name="WordArt 1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363" name="WordArt 2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364" name="WordArt 1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365" name="WordArt 2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28575</xdr:rowOff>
    </xdr:to>
    <xdr:sp>
      <xdr:nvSpPr>
        <xdr:cNvPr id="366" name="WordArt 1"/>
        <xdr:cNvSpPr>
          <a:spLocks/>
        </xdr:cNvSpPr>
      </xdr:nvSpPr>
      <xdr:spPr>
        <a:xfrm>
          <a:off x="3971925" y="1381125"/>
          <a:ext cx="17145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9</xdr:row>
      <xdr:rowOff>152400</xdr:rowOff>
    </xdr:from>
    <xdr:to>
      <xdr:col>4</xdr:col>
      <xdr:colOff>552450</xdr:colOff>
      <xdr:row>10</xdr:row>
      <xdr:rowOff>104775</xdr:rowOff>
    </xdr:to>
    <xdr:sp>
      <xdr:nvSpPr>
        <xdr:cNvPr id="367" name="WordArt 3"/>
        <xdr:cNvSpPr>
          <a:spLocks/>
        </xdr:cNvSpPr>
      </xdr:nvSpPr>
      <xdr:spPr>
        <a:xfrm>
          <a:off x="2638425" y="1381125"/>
          <a:ext cx="2009775" cy="114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68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69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0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1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2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3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4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5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6" name="WordArt 2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9</xdr:row>
      <xdr:rowOff>152400</xdr:rowOff>
    </xdr:from>
    <xdr:to>
      <xdr:col>6</xdr:col>
      <xdr:colOff>247650</xdr:colOff>
      <xdr:row>15</xdr:row>
      <xdr:rowOff>9525</xdr:rowOff>
    </xdr:to>
    <xdr:sp>
      <xdr:nvSpPr>
        <xdr:cNvPr id="377" name="WordArt 1"/>
        <xdr:cNvSpPr>
          <a:spLocks/>
        </xdr:cNvSpPr>
      </xdr:nvSpPr>
      <xdr:spPr>
        <a:xfrm>
          <a:off x="3971925" y="1381125"/>
          <a:ext cx="1714500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78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79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8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381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5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8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3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399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0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01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02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03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04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05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0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0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0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09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5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1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18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19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0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1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2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3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4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5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6" name="WordArt 2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523875</xdr:colOff>
      <xdr:row>15</xdr:row>
      <xdr:rowOff>19050</xdr:rowOff>
    </xdr:to>
    <xdr:sp>
      <xdr:nvSpPr>
        <xdr:cNvPr id="427" name="WordArt 1"/>
        <xdr:cNvSpPr>
          <a:spLocks/>
        </xdr:cNvSpPr>
      </xdr:nvSpPr>
      <xdr:spPr>
        <a:xfrm>
          <a:off x="4076700" y="1381125"/>
          <a:ext cx="1885950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28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29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0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1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2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3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4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5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6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7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8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39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0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1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2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3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4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5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6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7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8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49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0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1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2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3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4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5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6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8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59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0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1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2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3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4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5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6" name="WordArt 2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9</xdr:row>
      <xdr:rowOff>152400</xdr:rowOff>
    </xdr:from>
    <xdr:to>
      <xdr:col>6</xdr:col>
      <xdr:colOff>571500</xdr:colOff>
      <xdr:row>15</xdr:row>
      <xdr:rowOff>19050</xdr:rowOff>
    </xdr:to>
    <xdr:sp>
      <xdr:nvSpPr>
        <xdr:cNvPr id="467" name="WordArt 1"/>
        <xdr:cNvSpPr>
          <a:spLocks/>
        </xdr:cNvSpPr>
      </xdr:nvSpPr>
      <xdr:spPr>
        <a:xfrm>
          <a:off x="4076700" y="1381125"/>
          <a:ext cx="1933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68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69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0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1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2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3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4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5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6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7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8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79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80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81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482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3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4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5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6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7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8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89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90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491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1066800</xdr:colOff>
      <xdr:row>2</xdr:row>
      <xdr:rowOff>9525</xdr:rowOff>
    </xdr:from>
    <xdr:to>
      <xdr:col>5</xdr:col>
      <xdr:colOff>581025</xdr:colOff>
      <xdr:row>4</xdr:row>
      <xdr:rowOff>104775</xdr:rowOff>
    </xdr:to>
    <xdr:sp>
      <xdr:nvSpPr>
        <xdr:cNvPr id="492" name="WordArt 1"/>
        <xdr:cNvSpPr>
          <a:spLocks/>
        </xdr:cNvSpPr>
      </xdr:nvSpPr>
      <xdr:spPr>
        <a:xfrm>
          <a:off x="3648075" y="33337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93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94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95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496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497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9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49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0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1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1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1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1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1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1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516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517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518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519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52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521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2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3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3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3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53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1</xdr:row>
      <xdr:rowOff>142875</xdr:rowOff>
    </xdr:from>
    <xdr:to>
      <xdr:col>6</xdr:col>
      <xdr:colOff>571500</xdr:colOff>
      <xdr:row>7</xdr:row>
      <xdr:rowOff>95250</xdr:rowOff>
    </xdr:to>
    <xdr:sp>
      <xdr:nvSpPr>
        <xdr:cNvPr id="534" name="WordArt 2"/>
        <xdr:cNvSpPr>
          <a:spLocks/>
        </xdr:cNvSpPr>
      </xdr:nvSpPr>
      <xdr:spPr>
        <a:xfrm>
          <a:off x="4076700" y="30480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00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35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36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37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38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539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0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6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4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2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5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58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59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60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61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62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563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64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6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6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6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6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6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0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6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7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8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8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82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83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84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85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586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2</xdr:row>
      <xdr:rowOff>19050</xdr:rowOff>
    </xdr:from>
    <xdr:to>
      <xdr:col>6</xdr:col>
      <xdr:colOff>647700</xdr:colOff>
      <xdr:row>4</xdr:row>
      <xdr:rowOff>114300</xdr:rowOff>
    </xdr:to>
    <xdr:sp>
      <xdr:nvSpPr>
        <xdr:cNvPr id="587" name="WordArt 2"/>
        <xdr:cNvSpPr>
          <a:spLocks/>
        </xdr:cNvSpPr>
      </xdr:nvSpPr>
      <xdr:spPr>
        <a:xfrm>
          <a:off x="3990975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88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8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4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8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59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0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0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06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07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08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09" name="WordArt 2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38100</xdr:rowOff>
    </xdr:from>
    <xdr:to>
      <xdr:col>6</xdr:col>
      <xdr:colOff>466725</xdr:colOff>
      <xdr:row>4</xdr:row>
      <xdr:rowOff>142875</xdr:rowOff>
    </xdr:to>
    <xdr:sp>
      <xdr:nvSpPr>
        <xdr:cNvPr id="610" name="WordArt 1"/>
        <xdr:cNvSpPr>
          <a:spLocks/>
        </xdr:cNvSpPr>
      </xdr:nvSpPr>
      <xdr:spPr>
        <a:xfrm>
          <a:off x="3810000" y="361950"/>
          <a:ext cx="2095500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371475</xdr:colOff>
      <xdr:row>4</xdr:row>
      <xdr:rowOff>66675</xdr:rowOff>
    </xdr:from>
    <xdr:to>
      <xdr:col>5</xdr:col>
      <xdr:colOff>266700</xdr:colOff>
      <xdr:row>8</xdr:row>
      <xdr:rowOff>152400</xdr:rowOff>
    </xdr:to>
    <xdr:sp>
      <xdr:nvSpPr>
        <xdr:cNvPr id="611" name="WordArt 2"/>
        <xdr:cNvSpPr>
          <a:spLocks/>
        </xdr:cNvSpPr>
      </xdr:nvSpPr>
      <xdr:spPr>
        <a:xfrm>
          <a:off x="2952750" y="600075"/>
          <a:ext cx="2095500" cy="619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2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3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4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5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6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7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8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19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20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21" name="WordArt 1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2</xdr:row>
      <xdr:rowOff>19050</xdr:rowOff>
    </xdr:from>
    <xdr:to>
      <xdr:col>6</xdr:col>
      <xdr:colOff>466725</xdr:colOff>
      <xdr:row>4</xdr:row>
      <xdr:rowOff>114300</xdr:rowOff>
    </xdr:to>
    <xdr:sp>
      <xdr:nvSpPr>
        <xdr:cNvPr id="622" name="WordArt 2"/>
        <xdr:cNvSpPr>
          <a:spLocks/>
        </xdr:cNvSpPr>
      </xdr:nvSpPr>
      <xdr:spPr>
        <a:xfrm>
          <a:off x="3810000" y="342900"/>
          <a:ext cx="2095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3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4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5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6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7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8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29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30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31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632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3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4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5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6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7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8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39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40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41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42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43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44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45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46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4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4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4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5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6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6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6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6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6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6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66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67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68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69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67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7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8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8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68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3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4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5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6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7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8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89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0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1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2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3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4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5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6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697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98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699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0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1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2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3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4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5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06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07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08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09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10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711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1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2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3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31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32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33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34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735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3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3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3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3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4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47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48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49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50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51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52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53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54" name="WordArt 1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161925</xdr:rowOff>
    </xdr:to>
    <xdr:sp>
      <xdr:nvSpPr>
        <xdr:cNvPr id="755" name="WordArt 2"/>
        <xdr:cNvSpPr>
          <a:spLocks/>
        </xdr:cNvSpPr>
      </xdr:nvSpPr>
      <xdr:spPr>
        <a:xfrm>
          <a:off x="3971925" y="352425"/>
          <a:ext cx="171450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238125</xdr:colOff>
      <xdr:row>12</xdr:row>
      <xdr:rowOff>38100</xdr:rowOff>
    </xdr:from>
    <xdr:to>
      <xdr:col>6</xdr:col>
      <xdr:colOff>609600</xdr:colOff>
      <xdr:row>18</xdr:row>
      <xdr:rowOff>95250</xdr:rowOff>
    </xdr:to>
    <xdr:sp>
      <xdr:nvSpPr>
        <xdr:cNvPr id="756" name="WordArt 1"/>
        <xdr:cNvSpPr>
          <a:spLocks/>
        </xdr:cNvSpPr>
      </xdr:nvSpPr>
      <xdr:spPr>
        <a:xfrm>
          <a:off x="4333875" y="1752600"/>
          <a:ext cx="1714500" cy="1028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57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58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59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0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1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2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3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4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5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766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67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68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69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70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7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0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2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6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8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8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9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91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792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1485900</xdr:colOff>
      <xdr:row>2</xdr:row>
      <xdr:rowOff>38100</xdr:rowOff>
    </xdr:from>
    <xdr:to>
      <xdr:col>6</xdr:col>
      <xdr:colOff>561975</xdr:colOff>
      <xdr:row>4</xdr:row>
      <xdr:rowOff>142875</xdr:rowOff>
    </xdr:to>
    <xdr:sp>
      <xdr:nvSpPr>
        <xdr:cNvPr id="793" name="WordArt 2"/>
        <xdr:cNvSpPr>
          <a:spLocks/>
        </xdr:cNvSpPr>
      </xdr:nvSpPr>
      <xdr:spPr>
        <a:xfrm>
          <a:off x="4067175" y="361950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94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9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9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9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9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799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0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01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0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03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0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05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06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07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08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09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0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1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2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3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4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5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6" name="WordArt 1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28575</xdr:rowOff>
    </xdr:from>
    <xdr:to>
      <xdr:col>6</xdr:col>
      <xdr:colOff>247650</xdr:colOff>
      <xdr:row>4</xdr:row>
      <xdr:rowOff>123825</xdr:rowOff>
    </xdr:to>
    <xdr:sp>
      <xdr:nvSpPr>
        <xdr:cNvPr id="817" name="WordArt 2"/>
        <xdr:cNvSpPr>
          <a:spLocks/>
        </xdr:cNvSpPr>
      </xdr:nvSpPr>
      <xdr:spPr>
        <a:xfrm>
          <a:off x="3971925" y="352425"/>
          <a:ext cx="17145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1333500</xdr:colOff>
      <xdr:row>2</xdr:row>
      <xdr:rowOff>28575</xdr:rowOff>
    </xdr:from>
    <xdr:to>
      <xdr:col>6</xdr:col>
      <xdr:colOff>190500</xdr:colOff>
      <xdr:row>4</xdr:row>
      <xdr:rowOff>114300</xdr:rowOff>
    </xdr:to>
    <xdr:sp>
      <xdr:nvSpPr>
        <xdr:cNvPr id="818" name="WordArt 2"/>
        <xdr:cNvSpPr>
          <a:spLocks/>
        </xdr:cNvSpPr>
      </xdr:nvSpPr>
      <xdr:spPr>
        <a:xfrm>
          <a:off x="3914775" y="352425"/>
          <a:ext cx="1714500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19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0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1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2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3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4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5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6" name="WordArt 1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523875</xdr:colOff>
      <xdr:row>4</xdr:row>
      <xdr:rowOff>123825</xdr:rowOff>
    </xdr:to>
    <xdr:sp>
      <xdr:nvSpPr>
        <xdr:cNvPr id="827" name="WordArt 2"/>
        <xdr:cNvSpPr>
          <a:spLocks/>
        </xdr:cNvSpPr>
      </xdr:nvSpPr>
      <xdr:spPr>
        <a:xfrm>
          <a:off x="4076700" y="352425"/>
          <a:ext cx="188595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28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29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30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31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832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5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39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3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5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6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7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49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5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51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52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53" name="WordArt 1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47625</xdr:rowOff>
    </xdr:from>
    <xdr:to>
      <xdr:col>6</xdr:col>
      <xdr:colOff>571500</xdr:colOff>
      <xdr:row>4</xdr:row>
      <xdr:rowOff>152400</xdr:rowOff>
    </xdr:to>
    <xdr:sp>
      <xdr:nvSpPr>
        <xdr:cNvPr id="854" name="WordArt 2"/>
        <xdr:cNvSpPr>
          <a:spLocks/>
        </xdr:cNvSpPr>
      </xdr:nvSpPr>
      <xdr:spPr>
        <a:xfrm>
          <a:off x="4076700" y="371475"/>
          <a:ext cx="193357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14</xdr:row>
      <xdr:rowOff>152400</xdr:rowOff>
    </xdr:from>
    <xdr:to>
      <xdr:col>6</xdr:col>
      <xdr:colOff>590550</xdr:colOff>
      <xdr:row>20</xdr:row>
      <xdr:rowOff>142875</xdr:rowOff>
    </xdr:to>
    <xdr:sp>
      <xdr:nvSpPr>
        <xdr:cNvPr id="855" name="WordArt 1"/>
        <xdr:cNvSpPr>
          <a:spLocks/>
        </xdr:cNvSpPr>
      </xdr:nvSpPr>
      <xdr:spPr>
        <a:xfrm>
          <a:off x="4095750" y="2190750"/>
          <a:ext cx="1933575" cy="962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114300</xdr:rowOff>
    </xdr:to>
    <xdr:sp>
      <xdr:nvSpPr>
        <xdr:cNvPr id="856" name="WordArt 2"/>
        <xdr:cNvSpPr>
          <a:spLocks/>
        </xdr:cNvSpPr>
      </xdr:nvSpPr>
      <xdr:spPr>
        <a:xfrm>
          <a:off x="4076700" y="352425"/>
          <a:ext cx="1933575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57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58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59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60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61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62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63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64" name="WordArt 1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1495425</xdr:colOff>
      <xdr:row>2</xdr:row>
      <xdr:rowOff>28575</xdr:rowOff>
    </xdr:from>
    <xdr:to>
      <xdr:col>6</xdr:col>
      <xdr:colOff>571500</xdr:colOff>
      <xdr:row>4</xdr:row>
      <xdr:rowOff>123825</xdr:rowOff>
    </xdr:to>
    <xdr:sp>
      <xdr:nvSpPr>
        <xdr:cNvPr id="865" name="WordArt 2"/>
        <xdr:cNvSpPr>
          <a:spLocks/>
        </xdr:cNvSpPr>
      </xdr:nvSpPr>
      <xdr:spPr>
        <a:xfrm>
          <a:off x="4076700" y="352425"/>
          <a:ext cx="193357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k@kmk.de" TargetMode="External" /><Relationship Id="rId2" Type="http://schemas.openxmlformats.org/officeDocument/2006/relationships/hyperlink" Target="mailto:wolfgang-messemer@t-online.de" TargetMode="External" /><Relationship Id="rId3" Type="http://schemas.openxmlformats.org/officeDocument/2006/relationships/hyperlink" Target="mailto:bantz@t-online.de" TargetMode="External" /><Relationship Id="rId4" Type="http://schemas.openxmlformats.org/officeDocument/2006/relationships/hyperlink" Target="mailto:ralf.wittmann-ld@t-online.de" TargetMode="External" /><Relationship Id="rId5" Type="http://schemas.openxmlformats.org/officeDocument/2006/relationships/hyperlink" Target="mailto:regina_u._wolfgang-zimmerling@t-online.de" TargetMode="Externa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="140" zoomScaleNormal="140" workbookViewId="0" topLeftCell="A2">
      <selection activeCell="G5" sqref="G5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1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="2" customFormat="1" ht="36" customHeight="1">
      <c r="F1" s="3" t="s">
        <v>0</v>
      </c>
    </row>
    <row r="2" s="4" customFormat="1" ht="23.25" customHeight="1">
      <c r="F2" s="5" t="s">
        <v>1</v>
      </c>
    </row>
    <row r="3" s="2" customFormat="1" ht="31.5" customHeight="1">
      <c r="F3" s="6" t="s">
        <v>2</v>
      </c>
    </row>
    <row r="4" spans="5:7" s="7" customFormat="1" ht="21" customHeight="1">
      <c r="E4" s="8"/>
      <c r="F4" s="9"/>
      <c r="G4" s="10"/>
    </row>
    <row r="5" spans="1:11" s="15" customFormat="1" ht="30.75" customHeight="1">
      <c r="A5" s="11"/>
      <c r="B5" s="12"/>
      <c r="C5" s="12"/>
      <c r="D5" s="12"/>
      <c r="E5" s="12"/>
      <c r="F5" s="13" t="s">
        <v>3</v>
      </c>
      <c r="G5" s="12"/>
      <c r="H5" s="12"/>
      <c r="I5" s="12"/>
      <c r="J5" s="12"/>
      <c r="K5" s="14"/>
    </row>
    <row r="6" s="16" customFormat="1" ht="36.75" customHeight="1">
      <c r="F6" s="17" t="s">
        <v>4</v>
      </c>
    </row>
    <row r="7" spans="1:11" s="7" customFormat="1" ht="21" customHeight="1">
      <c r="A7" s="18"/>
      <c r="B7" s="19"/>
      <c r="C7" s="19"/>
      <c r="D7" s="19"/>
      <c r="E7" s="20" t="s">
        <v>5</v>
      </c>
      <c r="F7" s="21">
        <v>43800</v>
      </c>
      <c r="G7" s="22">
        <v>45396</v>
      </c>
      <c r="H7" s="19"/>
      <c r="I7" s="19"/>
      <c r="J7" s="19"/>
      <c r="K7" s="23"/>
    </row>
    <row r="8" spans="1:11" s="25" customFormat="1" ht="10.5" customHeight="1">
      <c r="A8" s="24"/>
      <c r="B8" s="24"/>
      <c r="C8" s="24"/>
      <c r="I8" s="24"/>
      <c r="J8" s="24"/>
      <c r="K8" s="24"/>
    </row>
    <row r="9" spans="3:9" s="7" customFormat="1" ht="21" customHeight="1">
      <c r="C9" s="26"/>
      <c r="E9" s="27" t="s">
        <v>6</v>
      </c>
      <c r="F9" s="9" t="s">
        <v>7</v>
      </c>
      <c r="G9" s="28" t="s">
        <v>8</v>
      </c>
      <c r="I9" s="29"/>
    </row>
    <row r="10" spans="3:9" s="7" customFormat="1" ht="21" customHeight="1">
      <c r="C10" s="26"/>
      <c r="E10" s="27" t="s">
        <v>9</v>
      </c>
      <c r="F10" s="9" t="s">
        <v>7</v>
      </c>
      <c r="G10" s="28" t="s">
        <v>10</v>
      </c>
      <c r="I10" s="29"/>
    </row>
    <row r="11" spans="3:9" s="7" customFormat="1" ht="21" customHeight="1">
      <c r="C11" s="26"/>
      <c r="E11" s="27" t="s">
        <v>11</v>
      </c>
      <c r="F11" s="9"/>
      <c r="G11" s="10"/>
      <c r="I11" s="30"/>
    </row>
    <row r="12" spans="1:9" s="25" customFormat="1" ht="10.5" customHeight="1">
      <c r="A12" s="7"/>
      <c r="C12" s="31"/>
      <c r="E12" s="32"/>
      <c r="G12" s="33"/>
      <c r="I12" s="34"/>
    </row>
    <row r="13" spans="1:11" s="7" customFormat="1" ht="21" customHeight="1">
      <c r="A13" s="18"/>
      <c r="B13" s="19"/>
      <c r="C13" s="35"/>
      <c r="D13" s="19"/>
      <c r="E13" s="20" t="s">
        <v>5</v>
      </c>
      <c r="F13" s="36" t="s">
        <v>12</v>
      </c>
      <c r="G13" s="22">
        <v>45410</v>
      </c>
      <c r="H13" s="19"/>
      <c r="I13" s="37"/>
      <c r="J13" s="19"/>
      <c r="K13" s="23"/>
    </row>
    <row r="14" spans="3:9" s="25" customFormat="1" ht="10.5" customHeight="1">
      <c r="C14" s="31"/>
      <c r="E14" s="32"/>
      <c r="G14" s="33"/>
      <c r="I14" s="34"/>
    </row>
    <row r="15" spans="3:9" s="7" customFormat="1" ht="21" customHeight="1">
      <c r="C15" s="26"/>
      <c r="E15" s="27" t="s">
        <v>10</v>
      </c>
      <c r="F15" s="9" t="s">
        <v>7</v>
      </c>
      <c r="G15" s="28" t="s">
        <v>6</v>
      </c>
      <c r="I15" s="29"/>
    </row>
    <row r="16" spans="3:9" s="7" customFormat="1" ht="21" customHeight="1">
      <c r="C16" s="26"/>
      <c r="E16" s="27" t="s">
        <v>9</v>
      </c>
      <c r="F16" s="9" t="s">
        <v>7</v>
      </c>
      <c r="G16" s="28" t="s">
        <v>11</v>
      </c>
      <c r="I16" s="29"/>
    </row>
    <row r="17" spans="3:9" s="7" customFormat="1" ht="21" customHeight="1">
      <c r="C17" s="26"/>
      <c r="E17" s="27" t="s">
        <v>8</v>
      </c>
      <c r="F17" s="9"/>
      <c r="G17" s="10"/>
      <c r="I17" s="30"/>
    </row>
    <row r="18" spans="3:9" s="25" customFormat="1" ht="10.5" customHeight="1">
      <c r="C18" s="31"/>
      <c r="E18" s="32"/>
      <c r="G18" s="27"/>
      <c r="I18" s="34"/>
    </row>
    <row r="19" spans="1:11" s="7" customFormat="1" ht="21" customHeight="1">
      <c r="A19" s="18"/>
      <c r="B19" s="19"/>
      <c r="C19" s="35"/>
      <c r="D19" s="19"/>
      <c r="E19" s="20" t="s">
        <v>5</v>
      </c>
      <c r="F19" s="36" t="s">
        <v>13</v>
      </c>
      <c r="G19" s="22">
        <v>45431</v>
      </c>
      <c r="H19" s="19"/>
      <c r="I19" s="37"/>
      <c r="J19" s="19"/>
      <c r="K19" s="23"/>
    </row>
    <row r="20" spans="3:9" s="25" customFormat="1" ht="10.5" customHeight="1">
      <c r="C20" s="31"/>
      <c r="E20" s="32"/>
      <c r="G20" s="33"/>
      <c r="I20" s="34"/>
    </row>
    <row r="21" spans="3:11" s="7" customFormat="1" ht="21" customHeight="1">
      <c r="C21" s="38"/>
      <c r="D21" s="39"/>
      <c r="E21" s="40" t="s">
        <v>6</v>
      </c>
      <c r="F21" s="9" t="s">
        <v>7</v>
      </c>
      <c r="G21" s="41" t="s">
        <v>9</v>
      </c>
      <c r="H21" s="39"/>
      <c r="I21" s="42"/>
      <c r="J21" s="10"/>
      <c r="K21" s="10"/>
    </row>
    <row r="22" spans="3:11" s="7" customFormat="1" ht="21" customHeight="1">
      <c r="C22" s="38"/>
      <c r="D22" s="39"/>
      <c r="E22" s="40" t="s">
        <v>11</v>
      </c>
      <c r="F22" s="9" t="s">
        <v>7</v>
      </c>
      <c r="G22" s="41" t="s">
        <v>8</v>
      </c>
      <c r="H22" s="39"/>
      <c r="I22" s="42"/>
      <c r="J22" s="10"/>
      <c r="K22" s="10"/>
    </row>
    <row r="23" spans="3:9" s="7" customFormat="1" ht="21" customHeight="1">
      <c r="C23" s="26"/>
      <c r="E23" s="27" t="s">
        <v>10</v>
      </c>
      <c r="F23" s="9"/>
      <c r="G23" s="10"/>
      <c r="I23" s="30"/>
    </row>
    <row r="24" spans="3:9" s="25" customFormat="1" ht="10.5" customHeight="1">
      <c r="C24" s="31"/>
      <c r="E24" s="32"/>
      <c r="G24" s="33"/>
      <c r="I24" s="34"/>
    </row>
    <row r="25" s="16" customFormat="1" ht="36.75" customHeight="1">
      <c r="F25" s="17" t="s">
        <v>14</v>
      </c>
    </row>
    <row r="26" spans="1:11" s="7" customFormat="1" ht="21" customHeight="1">
      <c r="A26" s="18"/>
      <c r="B26" s="19"/>
      <c r="C26" s="35"/>
      <c r="D26" s="19"/>
      <c r="E26" s="20" t="s">
        <v>5</v>
      </c>
      <c r="F26" s="36" t="s">
        <v>15</v>
      </c>
      <c r="G26" s="22">
        <v>45459</v>
      </c>
      <c r="H26" s="43"/>
      <c r="I26" s="37"/>
      <c r="J26" s="19"/>
      <c r="K26" s="23"/>
    </row>
    <row r="27" spans="3:9" s="25" customFormat="1" ht="10.5" customHeight="1">
      <c r="C27" s="31"/>
      <c r="E27" s="32"/>
      <c r="G27" s="33"/>
      <c r="I27" s="34"/>
    </row>
    <row r="28" spans="3:9" s="7" customFormat="1" ht="21" customHeight="1">
      <c r="C28" s="26"/>
      <c r="E28" s="27" t="s">
        <v>8</v>
      </c>
      <c r="F28" s="9" t="s">
        <v>7</v>
      </c>
      <c r="G28" s="28" t="s">
        <v>6</v>
      </c>
      <c r="I28" s="29"/>
    </row>
    <row r="29" spans="3:9" s="7" customFormat="1" ht="21" customHeight="1">
      <c r="C29" s="26"/>
      <c r="E29" s="27" t="s">
        <v>10</v>
      </c>
      <c r="F29" s="9" t="s">
        <v>7</v>
      </c>
      <c r="G29" s="28" t="s">
        <v>9</v>
      </c>
      <c r="I29" s="29"/>
    </row>
    <row r="30" spans="3:9" s="7" customFormat="1" ht="21" customHeight="1">
      <c r="C30" s="44"/>
      <c r="E30" s="8"/>
      <c r="F30" s="9"/>
      <c r="G30" s="28" t="s">
        <v>11</v>
      </c>
      <c r="I30" s="29"/>
    </row>
    <row r="31" spans="3:9" s="25" customFormat="1" ht="10.5" customHeight="1">
      <c r="C31" s="31"/>
      <c r="E31" s="32"/>
      <c r="G31" s="33"/>
      <c r="I31" s="34"/>
    </row>
    <row r="32" spans="1:11" s="7" customFormat="1" ht="21" customHeight="1">
      <c r="A32" s="18"/>
      <c r="B32" s="19"/>
      <c r="C32" s="35"/>
      <c r="D32" s="19"/>
      <c r="E32" s="20" t="s">
        <v>5</v>
      </c>
      <c r="F32" s="36" t="s">
        <v>16</v>
      </c>
      <c r="G32" s="22">
        <v>45473</v>
      </c>
      <c r="H32" s="43"/>
      <c r="I32" s="37"/>
      <c r="J32" s="19"/>
      <c r="K32" s="23"/>
    </row>
    <row r="33" spans="3:9" s="25" customFormat="1" ht="10.5" customHeight="1">
      <c r="C33" s="31"/>
      <c r="E33" s="32"/>
      <c r="G33" s="33"/>
      <c r="I33" s="34"/>
    </row>
    <row r="34" spans="3:9" s="7" customFormat="1" ht="21" customHeight="1">
      <c r="C34" s="26"/>
      <c r="E34" s="27" t="s">
        <v>6</v>
      </c>
      <c r="F34" s="9" t="s">
        <v>7</v>
      </c>
      <c r="G34" s="28" t="s">
        <v>10</v>
      </c>
      <c r="I34" s="29"/>
    </row>
    <row r="35" spans="3:9" s="7" customFormat="1" ht="21" customHeight="1">
      <c r="C35" s="26"/>
      <c r="E35" s="27" t="s">
        <v>11</v>
      </c>
      <c r="F35" s="9" t="s">
        <v>7</v>
      </c>
      <c r="G35" s="28" t="s">
        <v>9</v>
      </c>
      <c r="I35" s="29"/>
    </row>
    <row r="36" spans="3:9" s="7" customFormat="1" ht="21" customHeight="1">
      <c r="C36" s="44"/>
      <c r="E36" s="8"/>
      <c r="F36" s="9"/>
      <c r="G36" s="28" t="s">
        <v>8</v>
      </c>
      <c r="I36" s="29"/>
    </row>
    <row r="37" spans="1:9" s="25" customFormat="1" ht="10.5" customHeight="1">
      <c r="A37" s="7"/>
      <c r="C37" s="31"/>
      <c r="E37" s="32"/>
      <c r="G37" s="33"/>
      <c r="I37" s="34"/>
    </row>
    <row r="38" spans="1:11" s="7" customFormat="1" ht="21" customHeight="1">
      <c r="A38" s="18"/>
      <c r="B38" s="19"/>
      <c r="C38" s="35"/>
      <c r="D38" s="19"/>
      <c r="E38" s="20" t="s">
        <v>5</v>
      </c>
      <c r="F38" s="36" t="s">
        <v>17</v>
      </c>
      <c r="G38" s="22">
        <v>45487</v>
      </c>
      <c r="H38" s="19"/>
      <c r="I38" s="37"/>
      <c r="J38" s="19"/>
      <c r="K38" s="23"/>
    </row>
    <row r="39" spans="1:9" s="25" customFormat="1" ht="10.5" customHeight="1">
      <c r="A39" s="8"/>
      <c r="C39" s="31"/>
      <c r="E39" s="32"/>
      <c r="G39" s="33"/>
      <c r="I39" s="34"/>
    </row>
    <row r="40" spans="1:9" s="7" customFormat="1" ht="21" customHeight="1">
      <c r="A40" s="8"/>
      <c r="B40" s="8"/>
      <c r="C40" s="26"/>
      <c r="E40" s="40" t="s">
        <v>9</v>
      </c>
      <c r="F40" s="9" t="s">
        <v>7</v>
      </c>
      <c r="G40" s="41" t="s">
        <v>6</v>
      </c>
      <c r="I40" s="29"/>
    </row>
    <row r="41" spans="1:9" s="7" customFormat="1" ht="21" customHeight="1">
      <c r="A41" s="8"/>
      <c r="B41" s="8"/>
      <c r="C41" s="26"/>
      <c r="E41" s="40" t="s">
        <v>8</v>
      </c>
      <c r="F41" s="9" t="s">
        <v>7</v>
      </c>
      <c r="G41" s="41" t="s">
        <v>11</v>
      </c>
      <c r="I41" s="29"/>
    </row>
    <row r="42" spans="3:9" s="7" customFormat="1" ht="21" customHeight="1">
      <c r="C42" s="44"/>
      <c r="E42" s="8"/>
      <c r="F42" s="9"/>
      <c r="G42" s="28" t="s">
        <v>10</v>
      </c>
      <c r="I42" s="29"/>
    </row>
    <row r="43" s="7" customFormat="1" ht="21" customHeight="1">
      <c r="G43" s="10"/>
    </row>
    <row r="44" spans="6:7" s="7" customFormat="1" ht="21" customHeight="1">
      <c r="F44" s="45"/>
      <c r="G44" s="10"/>
    </row>
    <row r="45" spans="6:7" s="7" customFormat="1" ht="21" customHeight="1">
      <c r="F45" s="45"/>
      <c r="G45" s="10"/>
    </row>
    <row r="46" s="7" customFormat="1" ht="21" customHeight="1">
      <c r="G46" s="10"/>
    </row>
    <row r="47" s="7" customFormat="1" ht="21" customHeight="1">
      <c r="G47" s="10"/>
    </row>
    <row r="48" s="7" customFormat="1" ht="21" customHeight="1"/>
    <row r="49" s="7" customFormat="1" ht="21" customHeight="1"/>
    <row r="50" s="7" customFormat="1" ht="21" customHeight="1"/>
    <row r="51" s="7" customFormat="1" ht="21" customHeight="1"/>
    <row r="52" s="7" customFormat="1" ht="21" customHeight="1"/>
    <row r="53" s="7" customFormat="1" ht="21" customHeight="1"/>
    <row r="54" s="7" customFormat="1" ht="21" customHeight="1"/>
    <row r="55" s="7" customFormat="1" ht="21" customHeight="1"/>
    <row r="56" s="7" customFormat="1" ht="21" customHeight="1"/>
    <row r="57" s="7" customFormat="1" ht="21" customHeight="1"/>
    <row r="58" s="7" customFormat="1" ht="21" customHeight="1"/>
    <row r="59" s="7" customFormat="1" ht="21" customHeight="1"/>
    <row r="60" s="7" customFormat="1" ht="21" customHeight="1"/>
    <row r="61" s="7" customFormat="1" ht="21" customHeight="1"/>
    <row r="62" s="7" customFormat="1" ht="21" customHeight="1"/>
    <row r="63" s="7" customFormat="1" ht="21" customHeight="1"/>
    <row r="64" s="7" customFormat="1" ht="21" customHeight="1"/>
    <row r="65" s="7" customFormat="1" ht="21" customHeight="1"/>
    <row r="66" s="7" customFormat="1" ht="21" customHeight="1">
      <c r="A66" s="1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140" zoomScaleNormal="140" workbookViewId="0" topLeftCell="A39">
      <selection activeCell="D39" sqref="D39"/>
    </sheetView>
  </sheetViews>
  <sheetFormatPr defaultColWidth="11.421875" defaultRowHeight="12.75"/>
  <cols>
    <col min="1" max="1" width="3.57421875" style="46" customWidth="1"/>
    <col min="2" max="2" width="24.00390625" style="46" customWidth="1"/>
    <col min="3" max="3" width="19.00390625" style="46" customWidth="1"/>
    <col min="4" max="4" width="6.7109375" style="46" customWidth="1"/>
    <col min="5" max="6" width="6.7109375" style="47" customWidth="1"/>
    <col min="7" max="7" width="6.7109375" style="46" customWidth="1"/>
    <col min="8" max="8" width="6.7109375" style="47" customWidth="1"/>
    <col min="9" max="9" width="6.7109375" style="46" customWidth="1"/>
    <col min="10" max="10" width="8.00390625" style="46" customWidth="1"/>
    <col min="11" max="11" width="8.7109375" style="46" customWidth="1"/>
    <col min="12" max="16384" width="10.8515625" style="46" customWidth="1"/>
  </cols>
  <sheetData>
    <row r="1" spans="1:11" s="53" customFormat="1" ht="12.75">
      <c r="A1" s="48"/>
      <c r="B1" s="49"/>
      <c r="C1" s="50"/>
      <c r="D1" s="49"/>
      <c r="E1" s="50"/>
      <c r="F1" s="49"/>
      <c r="G1" s="51"/>
      <c r="H1" s="50"/>
      <c r="I1" s="50"/>
      <c r="J1" s="50"/>
      <c r="K1" s="52" t="s">
        <v>18</v>
      </c>
    </row>
    <row r="2" spans="1:11" s="59" customFormat="1" ht="12.75">
      <c r="A2" s="54"/>
      <c r="B2" s="55"/>
      <c r="C2" s="55"/>
      <c r="D2" s="56"/>
      <c r="E2" s="55"/>
      <c r="F2" s="56"/>
      <c r="G2" s="57"/>
      <c r="H2" s="55"/>
      <c r="I2" s="55"/>
      <c r="J2" s="55"/>
      <c r="K2" s="58" t="s">
        <v>2</v>
      </c>
    </row>
    <row r="3" spans="1:11" s="65" customFormat="1" ht="12.75">
      <c r="A3" s="60"/>
      <c r="B3" s="61"/>
      <c r="C3" s="61"/>
      <c r="D3" s="62"/>
      <c r="E3" s="61"/>
      <c r="F3" s="62"/>
      <c r="G3" s="63"/>
      <c r="H3" s="61"/>
      <c r="I3" s="61"/>
      <c r="J3" s="61"/>
      <c r="K3" s="64" t="s">
        <v>1</v>
      </c>
    </row>
    <row r="4" spans="1:11" s="53" customFormat="1" ht="12.75">
      <c r="A4" s="66"/>
      <c r="B4" s="67"/>
      <c r="C4" s="68"/>
      <c r="D4" s="69"/>
      <c r="E4" s="70"/>
      <c r="F4" s="70"/>
      <c r="G4" s="69"/>
      <c r="H4" s="70"/>
      <c r="I4" s="69"/>
      <c r="J4" s="69"/>
      <c r="K4" s="71" t="s">
        <v>19</v>
      </c>
    </row>
    <row r="5" spans="1:11" s="76" customFormat="1" ht="12.75">
      <c r="A5" s="72"/>
      <c r="B5" s="73"/>
      <c r="C5" s="73"/>
      <c r="D5" s="73"/>
      <c r="E5" s="74"/>
      <c r="F5" s="74"/>
      <c r="G5" s="73"/>
      <c r="H5" s="74"/>
      <c r="I5" s="73"/>
      <c r="J5" s="73"/>
      <c r="K5" s="75" t="s">
        <v>20</v>
      </c>
    </row>
    <row r="6" spans="1:11" s="76" customFormat="1" ht="12.75">
      <c r="A6" s="72"/>
      <c r="B6" s="77">
        <v>45396</v>
      </c>
      <c r="C6" s="73"/>
      <c r="D6" s="73"/>
      <c r="E6" s="74"/>
      <c r="F6" s="74"/>
      <c r="G6" s="73"/>
      <c r="H6" s="74"/>
      <c r="I6" s="73"/>
      <c r="J6" s="73"/>
      <c r="K6" s="75" t="s">
        <v>21</v>
      </c>
    </row>
    <row r="7" spans="1:11" ht="12.75">
      <c r="A7" s="78"/>
      <c r="B7" s="79"/>
      <c r="C7" s="79"/>
      <c r="D7" s="79"/>
      <c r="E7" s="80"/>
      <c r="F7" s="80"/>
      <c r="G7" s="79"/>
      <c r="H7" s="80"/>
      <c r="I7" s="79"/>
      <c r="J7" s="79"/>
      <c r="K7" s="81"/>
    </row>
    <row r="8" spans="1:11" s="87" customFormat="1" ht="12.75">
      <c r="A8" s="82" t="s">
        <v>22</v>
      </c>
      <c r="B8" s="83"/>
      <c r="C8" s="84"/>
      <c r="D8" s="85"/>
      <c r="E8" s="85"/>
      <c r="F8" s="85"/>
      <c r="G8" s="85"/>
      <c r="H8" s="85"/>
      <c r="I8" s="85"/>
      <c r="J8" s="85"/>
      <c r="K8" s="86"/>
    </row>
    <row r="9" spans="1:11" ht="12.75">
      <c r="A9" s="78"/>
      <c r="B9" s="79"/>
      <c r="C9" s="79"/>
      <c r="D9" s="79"/>
      <c r="E9" s="80"/>
      <c r="F9" s="80"/>
      <c r="G9" s="79"/>
      <c r="H9" s="80"/>
      <c r="I9" s="79"/>
      <c r="J9" s="79"/>
      <c r="K9" s="81"/>
    </row>
    <row r="10" spans="1:11" s="96" customFormat="1" ht="12.75">
      <c r="A10" s="88" t="s">
        <v>11</v>
      </c>
      <c r="B10" s="89"/>
      <c r="C10" s="90" t="s">
        <v>7</v>
      </c>
      <c r="D10" s="90" t="s">
        <v>10</v>
      </c>
      <c r="E10" s="91"/>
      <c r="F10" s="91"/>
      <c r="G10" s="89"/>
      <c r="H10" s="92"/>
      <c r="I10" s="93"/>
      <c r="J10" s="94" t="s">
        <v>7</v>
      </c>
      <c r="K10" s="95"/>
    </row>
    <row r="11" spans="1:11" s="96" customFormat="1" ht="12.75">
      <c r="A11" s="88" t="s">
        <v>8</v>
      </c>
      <c r="B11" s="89"/>
      <c r="C11" s="90" t="s">
        <v>7</v>
      </c>
      <c r="D11" s="90" t="s">
        <v>9</v>
      </c>
      <c r="E11" s="91"/>
      <c r="F11" s="91"/>
      <c r="G11" s="89"/>
      <c r="H11" s="92"/>
      <c r="I11" s="93"/>
      <c r="J11" s="94" t="s">
        <v>7</v>
      </c>
      <c r="K11" s="97"/>
    </row>
    <row r="12" spans="1:11" ht="12.75">
      <c r="A12" s="78"/>
      <c r="B12" s="79"/>
      <c r="C12" s="79"/>
      <c r="D12" s="79"/>
      <c r="E12" s="80"/>
      <c r="F12" s="80"/>
      <c r="G12" s="79"/>
      <c r="H12" s="80"/>
      <c r="I12" s="79"/>
      <c r="J12" s="79"/>
      <c r="K12" s="81"/>
    </row>
    <row r="13" spans="1:11" s="87" customFormat="1" ht="12.75">
      <c r="A13" s="82" t="s">
        <v>23</v>
      </c>
      <c r="B13" s="83"/>
      <c r="C13" s="84"/>
      <c r="D13" s="85"/>
      <c r="E13" s="85"/>
      <c r="F13" s="85"/>
      <c r="G13" s="85"/>
      <c r="H13" s="85"/>
      <c r="I13" s="85"/>
      <c r="J13" s="85"/>
      <c r="K13" s="86"/>
    </row>
    <row r="14" spans="1:11" ht="12.75">
      <c r="A14" s="98"/>
      <c r="B14" s="99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s="96" customFormat="1" ht="12.75">
      <c r="A15" s="102"/>
      <c r="B15" s="103" t="s">
        <v>24</v>
      </c>
      <c r="C15" s="104"/>
      <c r="D15" s="104" t="s">
        <v>25</v>
      </c>
      <c r="E15" s="104" t="s">
        <v>26</v>
      </c>
      <c r="F15" s="104" t="s">
        <v>27</v>
      </c>
      <c r="G15" s="104" t="s">
        <v>28</v>
      </c>
      <c r="H15" s="104" t="s">
        <v>29</v>
      </c>
      <c r="I15" s="104" t="s">
        <v>30</v>
      </c>
      <c r="J15" s="104" t="s">
        <v>31</v>
      </c>
      <c r="K15" s="105" t="s">
        <v>32</v>
      </c>
    </row>
    <row r="16" spans="1:11" s="96" customFormat="1" ht="12.75">
      <c r="A16" s="106">
        <v>1</v>
      </c>
      <c r="B16" s="107" t="s">
        <v>11</v>
      </c>
      <c r="C16" s="108">
        <v>1</v>
      </c>
      <c r="D16" s="109"/>
      <c r="E16" s="110"/>
      <c r="F16" s="110"/>
      <c r="G16" s="110"/>
      <c r="H16" s="110" t="s">
        <v>33</v>
      </c>
      <c r="I16" s="110"/>
      <c r="J16" s="111" t="str">
        <f>IF(SUM(D16:I16)=0," ",SUM(D16:I16))</f>
        <v> </v>
      </c>
      <c r="K16" s="112" t="str">
        <f>IF(D16=0," ",AVERAGE(D16:I16))</f>
        <v> </v>
      </c>
    </row>
    <row r="17" spans="1:11" s="96" customFormat="1" ht="12.75">
      <c r="A17" s="113">
        <v>2</v>
      </c>
      <c r="B17" s="114" t="s">
        <v>8</v>
      </c>
      <c r="C17" s="115">
        <v>1</v>
      </c>
      <c r="D17" s="116"/>
      <c r="E17" s="117"/>
      <c r="F17" s="117"/>
      <c r="G17" s="117"/>
      <c r="H17" s="117"/>
      <c r="I17" s="117"/>
      <c r="J17" s="118" t="str">
        <f>IF(SUM(D17:I17)=0," ",SUM(D17:I17))</f>
        <v> </v>
      </c>
      <c r="K17" s="119" t="str">
        <f>IF(D17=0," ",AVERAGE(D17:I17))</f>
        <v> </v>
      </c>
    </row>
    <row r="18" spans="1:11" s="96" customFormat="1" ht="12.75">
      <c r="A18" s="120">
        <v>3</v>
      </c>
      <c r="B18" s="121" t="s">
        <v>10</v>
      </c>
      <c r="C18" s="122">
        <v>1</v>
      </c>
      <c r="D18" s="123"/>
      <c r="E18" s="124"/>
      <c r="F18" s="124"/>
      <c r="G18" s="124"/>
      <c r="H18" s="124"/>
      <c r="I18" s="124"/>
      <c r="J18" s="125" t="str">
        <f>IF(SUM(D18:I18)=0," ",SUM(D18:I18))</f>
        <v> </v>
      </c>
      <c r="K18" s="126" t="str">
        <f>IF(D18=0," ",AVERAGE(D18:I18))</f>
        <v> </v>
      </c>
    </row>
    <row r="19" spans="1:11" s="96" customFormat="1" ht="12.75">
      <c r="A19" s="127">
        <v>4</v>
      </c>
      <c r="B19" s="128" t="s">
        <v>34</v>
      </c>
      <c r="C19" s="129">
        <v>1</v>
      </c>
      <c r="D19" s="130"/>
      <c r="E19" s="131"/>
      <c r="F19" s="131"/>
      <c r="G19" s="131"/>
      <c r="H19" s="131"/>
      <c r="I19" s="131"/>
      <c r="J19" s="132" t="str">
        <f>IF(SUM(D19:I19)=0," ",SUM(D19:I19))</f>
        <v> </v>
      </c>
      <c r="K19" s="133" t="str">
        <f>IF(D19=0," ",AVERAGE(D19:I19))</f>
        <v> </v>
      </c>
    </row>
    <row r="20" spans="1:11" s="96" customFormat="1" ht="12.75">
      <c r="A20" s="134">
        <v>5</v>
      </c>
      <c r="B20" s="135" t="s">
        <v>9</v>
      </c>
      <c r="C20" s="136">
        <v>1</v>
      </c>
      <c r="D20" s="137"/>
      <c r="E20" s="138"/>
      <c r="F20" s="138"/>
      <c r="G20" s="138"/>
      <c r="H20" s="138"/>
      <c r="I20" s="138"/>
      <c r="J20" s="139" t="str">
        <f>IF(SUM(D20:I20)=0," ",SUM(D20:I20))</f>
        <v> </v>
      </c>
      <c r="K20" s="140" t="str">
        <f>IF(D20=0," ",AVERAGE(D20:I20))</f>
        <v> </v>
      </c>
    </row>
    <row r="21" spans="1:11" ht="12.75">
      <c r="A21" s="141"/>
      <c r="B21" s="99"/>
      <c r="C21" s="100"/>
      <c r="D21" s="100"/>
      <c r="E21" s="80"/>
      <c r="F21" s="80"/>
      <c r="G21" s="80"/>
      <c r="H21" s="80"/>
      <c r="I21" s="80"/>
      <c r="J21" s="80"/>
      <c r="K21" s="142"/>
    </row>
    <row r="22" spans="1:11" s="87" customFormat="1" ht="12.75">
      <c r="A22" s="82" t="s">
        <v>35</v>
      </c>
      <c r="B22" s="83"/>
      <c r="C22" s="84"/>
      <c r="D22" s="85"/>
      <c r="E22" s="85"/>
      <c r="F22" s="85"/>
      <c r="G22" s="85"/>
      <c r="H22" s="85"/>
      <c r="I22" s="85"/>
      <c r="J22" s="85"/>
      <c r="K22" s="86"/>
    </row>
    <row r="23" spans="1:11" ht="12.75">
      <c r="A23" s="141"/>
      <c r="B23" s="99"/>
      <c r="C23" s="100"/>
      <c r="D23" s="100"/>
      <c r="E23" s="80"/>
      <c r="F23" s="80"/>
      <c r="G23" s="80"/>
      <c r="H23" s="80"/>
      <c r="I23" s="80"/>
      <c r="J23" s="80"/>
      <c r="K23" s="142"/>
    </row>
    <row r="24" spans="1:11" s="96" customFormat="1" ht="12.75">
      <c r="A24" s="106">
        <v>1</v>
      </c>
      <c r="B24" s="143" t="s">
        <v>36</v>
      </c>
      <c r="C24" s="144" t="s">
        <v>11</v>
      </c>
      <c r="D24" s="145"/>
      <c r="E24" s="108"/>
      <c r="F24" s="146"/>
      <c r="G24" s="146"/>
      <c r="H24" s="108"/>
      <c r="I24" s="146"/>
      <c r="J24" s="108"/>
      <c r="K24" s="147"/>
    </row>
    <row r="25" spans="1:11" s="96" customFormat="1" ht="12.75">
      <c r="A25" s="113">
        <v>2</v>
      </c>
      <c r="B25" s="148" t="s">
        <v>37</v>
      </c>
      <c r="C25" s="149" t="s">
        <v>8</v>
      </c>
      <c r="D25" s="150"/>
      <c r="E25" s="115"/>
      <c r="F25" s="151"/>
      <c r="G25" s="151"/>
      <c r="H25" s="115"/>
      <c r="I25" s="151"/>
      <c r="J25" s="115"/>
      <c r="K25" s="152"/>
    </row>
    <row r="26" spans="1:11" s="96" customFormat="1" ht="12.75">
      <c r="A26" s="120">
        <v>3</v>
      </c>
      <c r="B26" s="153" t="s">
        <v>38</v>
      </c>
      <c r="C26" s="154" t="s">
        <v>11</v>
      </c>
      <c r="D26" s="155"/>
      <c r="E26" s="122"/>
      <c r="F26" s="156"/>
      <c r="G26" s="156"/>
      <c r="H26" s="122"/>
      <c r="I26" s="156"/>
      <c r="J26" s="122"/>
      <c r="K26" s="157"/>
    </row>
    <row r="27" spans="1:11" s="96" customFormat="1" ht="12.75">
      <c r="A27" s="158"/>
      <c r="B27" s="159"/>
      <c r="C27" s="160"/>
      <c r="D27" s="160"/>
      <c r="E27" s="160"/>
      <c r="F27" s="160"/>
      <c r="G27" s="158"/>
      <c r="H27" s="158"/>
      <c r="I27" s="158"/>
      <c r="J27" s="158"/>
      <c r="K27" s="161"/>
    </row>
    <row r="28" spans="1:11" s="87" customFormat="1" ht="12.75">
      <c r="A28" s="82" t="s">
        <v>39</v>
      </c>
      <c r="B28" s="83"/>
      <c r="C28" s="84"/>
      <c r="D28" s="85"/>
      <c r="E28" s="85"/>
      <c r="F28" s="85"/>
      <c r="G28" s="85"/>
      <c r="H28" s="85"/>
      <c r="I28" s="85"/>
      <c r="J28" s="85"/>
      <c r="K28" s="86"/>
    </row>
    <row r="29" spans="1:11" ht="12.75">
      <c r="A29" s="98"/>
      <c r="B29" s="99"/>
      <c r="C29" s="99"/>
      <c r="D29" s="100"/>
      <c r="E29" s="100"/>
      <c r="F29" s="100"/>
      <c r="G29" s="100"/>
      <c r="H29" s="100"/>
      <c r="I29" s="100"/>
      <c r="J29" s="100"/>
      <c r="K29" s="162"/>
    </row>
    <row r="30" spans="1:11" s="96" customFormat="1" ht="12.75">
      <c r="A30" s="102"/>
      <c r="B30" s="103" t="s">
        <v>40</v>
      </c>
      <c r="C30" s="103" t="s">
        <v>24</v>
      </c>
      <c r="D30" s="104" t="s">
        <v>25</v>
      </c>
      <c r="E30" s="104" t="s">
        <v>26</v>
      </c>
      <c r="F30" s="104" t="s">
        <v>27</v>
      </c>
      <c r="G30" s="104" t="s">
        <v>28</v>
      </c>
      <c r="H30" s="104" t="s">
        <v>29</v>
      </c>
      <c r="I30" s="104" t="s">
        <v>30</v>
      </c>
      <c r="J30" s="104" t="s">
        <v>31</v>
      </c>
      <c r="K30" s="163" t="s">
        <v>32</v>
      </c>
    </row>
    <row r="31" spans="1:11" s="96" customFormat="1" ht="12.75">
      <c r="A31" s="164">
        <v>1</v>
      </c>
      <c r="B31" s="165" t="s">
        <v>36</v>
      </c>
      <c r="C31" s="166" t="s">
        <v>11</v>
      </c>
      <c r="D31" s="167"/>
      <c r="E31" s="167"/>
      <c r="F31" s="167"/>
      <c r="G31" s="167"/>
      <c r="H31" s="167"/>
      <c r="I31" s="167"/>
      <c r="J31" s="168" t="str">
        <f>IF(SUM(I31,H31,G31,F31,E31,D31)=0," ",SUM(I31,H31,G31,F31,E31,D31))</f>
        <v> </v>
      </c>
      <c r="K31" s="169" t="str">
        <f>IF(SUM(I31,H31,G31,F31,E31,D31)=0," ",AVERAGE(I31,H31,G31,F31,E31,D31))</f>
        <v> </v>
      </c>
    </row>
    <row r="32" spans="1:11" s="96" customFormat="1" ht="12.75">
      <c r="A32" s="170">
        <v>2</v>
      </c>
      <c r="B32" s="171" t="s">
        <v>38</v>
      </c>
      <c r="C32" s="172" t="s">
        <v>11</v>
      </c>
      <c r="D32" s="173"/>
      <c r="E32" s="173"/>
      <c r="F32" s="173"/>
      <c r="G32" s="173"/>
      <c r="H32" s="173"/>
      <c r="I32" s="173"/>
      <c r="J32" s="174" t="str">
        <f>IF(SUM(I32,H32,G32,F32,E32,D32)=0," ",SUM(I32,H32,G32,F32,E32,D32))</f>
        <v> </v>
      </c>
      <c r="K32" s="175" t="str">
        <f>IF(SUM(I32,H32,G32,F32,E32,D32)=0," ",AVERAGE(I32,H32,G32,F32,E32,D32))</f>
        <v> </v>
      </c>
    </row>
    <row r="33" spans="1:11" s="96" customFormat="1" ht="12.75">
      <c r="A33" s="170">
        <v>3</v>
      </c>
      <c r="B33" s="159" t="s">
        <v>41</v>
      </c>
      <c r="C33" s="160" t="s">
        <v>11</v>
      </c>
      <c r="D33" s="176"/>
      <c r="E33" s="176"/>
      <c r="F33" s="176"/>
      <c r="G33" s="176"/>
      <c r="H33" s="176"/>
      <c r="I33" s="176"/>
      <c r="J33" s="177" t="str">
        <f>IF(SUM(I33,H33,G33,F33,E33,D33)=0," ",SUM(I33,H33,G33,F33,E33,D33))</f>
        <v> </v>
      </c>
      <c r="K33" s="178" t="str">
        <f>IF(SUM(I33,H33,G33,F33,E33,D33)=0," ",AVERAGE(I33,H33,G33,F33,E33,D33))</f>
        <v> </v>
      </c>
    </row>
    <row r="34" spans="1:11" s="96" customFormat="1" ht="12.75">
      <c r="A34" s="179">
        <v>4</v>
      </c>
      <c r="B34" s="159" t="s">
        <v>42</v>
      </c>
      <c r="C34" s="160" t="s">
        <v>11</v>
      </c>
      <c r="D34" s="176"/>
      <c r="E34" s="176"/>
      <c r="F34" s="176"/>
      <c r="G34" s="176"/>
      <c r="H34" s="176"/>
      <c r="I34" s="176"/>
      <c r="J34" s="177" t="str">
        <f>IF(SUM(I34,H34,G34,F34,E34,D34)=0," ",SUM(I34,H34,G34,F34,E34,D34))</f>
        <v> </v>
      </c>
      <c r="K34" s="178" t="str">
        <f>IF(SUM(I34,H34,G34,F34,E34,D34)=0," ",AVERAGE(I34,H34,G34,F34,E34,D34))</f>
        <v> </v>
      </c>
    </row>
    <row r="35" spans="1:11" s="96" customFormat="1" ht="12.75">
      <c r="A35" s="179">
        <v>5</v>
      </c>
      <c r="B35" s="159" t="s">
        <v>43</v>
      </c>
      <c r="C35" s="160" t="s">
        <v>10</v>
      </c>
      <c r="D35" s="176"/>
      <c r="E35" s="176"/>
      <c r="F35" s="176"/>
      <c r="G35" s="176"/>
      <c r="H35" s="176"/>
      <c r="I35" s="176"/>
      <c r="J35" s="177" t="str">
        <f>IF(SUM(I35,H35,G35,F35,E35,D35)=0," ",SUM(I35,H35,G35,F35,E35,D35))</f>
        <v> </v>
      </c>
      <c r="K35" s="178" t="str">
        <f>IF(SUM(I35,H35,G35,F35,E35,D35)=0," ",AVERAGE(I35,H35,G35,F35,E35,D35))</f>
        <v> </v>
      </c>
    </row>
    <row r="36" spans="1:11" s="96" customFormat="1" ht="12.75">
      <c r="A36" s="179">
        <v>6</v>
      </c>
      <c r="B36" s="180" t="s">
        <v>44</v>
      </c>
      <c r="C36" s="160" t="s">
        <v>10</v>
      </c>
      <c r="D36" s="181"/>
      <c r="E36" s="181"/>
      <c r="F36" s="181"/>
      <c r="G36" s="181"/>
      <c r="H36" s="181"/>
      <c r="I36" s="181"/>
      <c r="J36" s="182" t="str">
        <f>IF(SUM(I36,H36,G36,F36,E36,D36)=0," ",SUM(I36,H36,G36,F36,E36,D36))</f>
        <v> </v>
      </c>
      <c r="K36" s="183" t="str">
        <f>IF(SUM(I36,H36,G36,F36,E36,D36)=0," ",AVERAGE(I36,H36,G36,F36,E36,D36))</f>
        <v> </v>
      </c>
    </row>
    <row r="37" spans="1:11" s="96" customFormat="1" ht="12.75">
      <c r="A37" s="184">
        <v>7</v>
      </c>
      <c r="B37" s="159" t="s">
        <v>45</v>
      </c>
      <c r="C37" s="160" t="s">
        <v>10</v>
      </c>
      <c r="D37" s="176"/>
      <c r="E37" s="176"/>
      <c r="F37" s="176"/>
      <c r="G37" s="176"/>
      <c r="H37" s="176"/>
      <c r="I37" s="176"/>
      <c r="J37" s="177" t="str">
        <f>IF(SUM(I37,H37,G37,F37,E37,D37)=0," ",SUM(I37,H37,G37,F37,E37,D37))</f>
        <v> </v>
      </c>
      <c r="K37" s="178" t="str">
        <f>IF(SUM(I37,H37,G37,F37,E37,D37)=0," ",AVERAGE(I37,H37,G37,F37,E37,D37))</f>
        <v> </v>
      </c>
    </row>
    <row r="38" spans="1:11" s="96" customFormat="1" ht="12.75">
      <c r="A38" s="184">
        <v>8</v>
      </c>
      <c r="B38" s="159" t="s">
        <v>46</v>
      </c>
      <c r="C38" s="160" t="s">
        <v>10</v>
      </c>
      <c r="D38" s="176"/>
      <c r="E38" s="176"/>
      <c r="F38" s="176"/>
      <c r="G38" s="176"/>
      <c r="H38" s="176"/>
      <c r="I38" s="176"/>
      <c r="J38" s="177" t="str">
        <f>IF(SUM(I38,H38,G38,F38,E38,D38)=0," ",SUM(I38,H38,G38,F38,E38,D38))</f>
        <v> </v>
      </c>
      <c r="K38" s="178" t="str">
        <f>IF(SUM(I38,H38,G38,F38,E38,D38)=0," ",AVERAGE(I38,H38,G38,F38,E38,D38))</f>
        <v> </v>
      </c>
    </row>
    <row r="39" spans="1:11" s="96" customFormat="1" ht="12.75">
      <c r="A39" s="184">
        <v>9</v>
      </c>
      <c r="B39" s="185"/>
      <c r="C39" s="186" t="s">
        <v>6</v>
      </c>
      <c r="D39" s="176"/>
      <c r="E39" s="176"/>
      <c r="F39" s="176"/>
      <c r="G39" s="176"/>
      <c r="H39" s="176"/>
      <c r="I39" s="176"/>
      <c r="J39" s="177" t="str">
        <f>IF(SUM(I39,H39,G39,F39,E39,D39)=0," ",SUM(I39,H39,G39,F39,E39,D39))</f>
        <v> </v>
      </c>
      <c r="K39" s="178" t="str">
        <f>IF(SUM(I39,H39,G39,F39,E39,D39)=0," ",AVERAGE(I39,H39,G39,F39,E39,D39))</f>
        <v> </v>
      </c>
    </row>
    <row r="40" spans="1:11" s="96" customFormat="1" ht="12.75">
      <c r="A40" s="184">
        <v>10</v>
      </c>
      <c r="B40" s="185"/>
      <c r="C40" s="186" t="s">
        <v>6</v>
      </c>
      <c r="D40" s="176"/>
      <c r="E40" s="176"/>
      <c r="F40" s="176"/>
      <c r="G40" s="176"/>
      <c r="H40" s="176"/>
      <c r="I40" s="176"/>
      <c r="J40" s="177"/>
      <c r="K40" s="178"/>
    </row>
    <row r="41" spans="1:11" s="96" customFormat="1" ht="12.75">
      <c r="A41" s="184">
        <v>11</v>
      </c>
      <c r="B41" s="185"/>
      <c r="C41" s="186" t="s">
        <v>6</v>
      </c>
      <c r="D41" s="176"/>
      <c r="E41" s="176"/>
      <c r="F41" s="176"/>
      <c r="G41" s="176"/>
      <c r="H41" s="176"/>
      <c r="I41" s="176"/>
      <c r="J41" s="177"/>
      <c r="K41" s="178"/>
    </row>
    <row r="42" spans="1:11" s="96" customFormat="1" ht="12.75">
      <c r="A42" s="184">
        <v>12</v>
      </c>
      <c r="B42" s="185"/>
      <c r="C42" s="186" t="s">
        <v>6</v>
      </c>
      <c r="D42" s="176"/>
      <c r="E42" s="176"/>
      <c r="F42" s="176"/>
      <c r="G42" s="176"/>
      <c r="H42" s="176"/>
      <c r="I42" s="176"/>
      <c r="J42" s="177"/>
      <c r="K42" s="178"/>
    </row>
    <row r="43" spans="1:11" s="96" customFormat="1" ht="12.75">
      <c r="A43" s="184">
        <v>13</v>
      </c>
      <c r="B43" s="185" t="s">
        <v>37</v>
      </c>
      <c r="C43" s="186" t="s">
        <v>8</v>
      </c>
      <c r="D43" s="176"/>
      <c r="E43" s="176"/>
      <c r="F43" s="176"/>
      <c r="G43" s="176"/>
      <c r="H43" s="176"/>
      <c r="I43" s="176"/>
      <c r="J43" s="177"/>
      <c r="K43" s="178"/>
    </row>
    <row r="44" spans="1:11" s="96" customFormat="1" ht="12.75">
      <c r="A44" s="184">
        <v>14</v>
      </c>
      <c r="B44" s="90" t="s">
        <v>47</v>
      </c>
      <c r="C44" s="187" t="s">
        <v>8</v>
      </c>
      <c r="D44" s="176"/>
      <c r="E44" s="176"/>
      <c r="F44" s="176"/>
      <c r="G44" s="176"/>
      <c r="H44" s="176"/>
      <c r="I44" s="176"/>
      <c r="J44" s="177" t="str">
        <f>IF(SUM(I44,H44,G44,F44,E44,D44)=0," ",SUM(I44,H44,G44,F44,E44,D44))</f>
        <v> </v>
      </c>
      <c r="K44" s="178" t="str">
        <f>IF(SUM(I44,H44,G44,F44,E44,D44)=0," ",AVERAGE(I44,H44,G44,F44,E44,D44))</f>
        <v> </v>
      </c>
    </row>
    <row r="45" spans="1:11" s="96" customFormat="1" ht="12.75">
      <c r="A45" s="184">
        <v>15</v>
      </c>
      <c r="B45" s="90" t="s">
        <v>48</v>
      </c>
      <c r="C45" s="187" t="s">
        <v>8</v>
      </c>
      <c r="D45" s="176"/>
      <c r="E45" s="176"/>
      <c r="F45" s="176"/>
      <c r="G45" s="176"/>
      <c r="H45" s="176"/>
      <c r="I45" s="176"/>
      <c r="J45" s="177" t="str">
        <f>IF(SUM(I45,H45,G45,F45,E45,D45)=0," ",SUM(I45,H45,G45,F45,E45,D45))</f>
        <v> </v>
      </c>
      <c r="K45" s="178" t="str">
        <f>IF(SUM(I45,H45,G45,F45,E45,D45)=0," ",AVERAGE(I45,H45,G45,F45,E45,D45))</f>
        <v> </v>
      </c>
    </row>
    <row r="46" spans="1:11" s="96" customFormat="1" ht="12.75">
      <c r="A46" s="184">
        <v>16</v>
      </c>
      <c r="B46" s="159" t="s">
        <v>49</v>
      </c>
      <c r="C46" s="160" t="s">
        <v>8</v>
      </c>
      <c r="D46" s="176"/>
      <c r="E46" s="176"/>
      <c r="F46" s="176"/>
      <c r="G46" s="176"/>
      <c r="H46" s="176"/>
      <c r="I46" s="176"/>
      <c r="J46" s="177" t="str">
        <f>IF(SUM(I46,H46,G46,F46,E46,D46)=0," ",SUM(I46,H46,G46,F46,E46,D46))</f>
        <v> </v>
      </c>
      <c r="K46" s="178" t="str">
        <f>IF(SUM(I46,H46,G46,F46,E46,D46)=0," ",AVERAGE(I46,H46,G46,F46,E46,D46))</f>
        <v> </v>
      </c>
    </row>
    <row r="47" spans="1:11" s="96" customFormat="1" ht="12.75">
      <c r="A47" s="188">
        <v>17</v>
      </c>
      <c r="B47" s="90" t="s">
        <v>50</v>
      </c>
      <c r="C47" s="187" t="s">
        <v>9</v>
      </c>
      <c r="D47" s="176"/>
      <c r="E47" s="176"/>
      <c r="F47" s="176"/>
      <c r="G47" s="176"/>
      <c r="H47" s="176"/>
      <c r="I47" s="176"/>
      <c r="J47" s="177" t="str">
        <f>IF(SUM(I47,H47,G47,F47,E47,D47)=0," ",SUM(I47,H47,G47,F47,E47,D47))</f>
        <v> </v>
      </c>
      <c r="K47" s="178" t="str">
        <f>IF(SUM(I47,H47,G47,F47,E47,D47)=0," ",AVERAGE(I47,H47,G47,F47,E47,D47))</f>
        <v> </v>
      </c>
    </row>
    <row r="48" spans="1:11" s="96" customFormat="1" ht="12.75">
      <c r="A48" s="188">
        <v>18</v>
      </c>
      <c r="B48" s="90" t="s">
        <v>51</v>
      </c>
      <c r="C48" s="90" t="s">
        <v>9</v>
      </c>
      <c r="D48" s="176"/>
      <c r="E48" s="176"/>
      <c r="F48" s="176"/>
      <c r="G48" s="176"/>
      <c r="H48" s="176"/>
      <c r="I48" s="176"/>
      <c r="J48" s="177" t="str">
        <f>IF(SUM(I48,H48,G48,F48,E48,D48)=0," ",SUM(I48,H48,G48,F48,E48,D48))</f>
        <v> </v>
      </c>
      <c r="K48" s="178" t="str">
        <f>IF(SUM(I48,H48,G48,F48,E48,D48)=0," ",AVERAGE(I48,H48,G48,F48,E48,D48))</f>
        <v> </v>
      </c>
    </row>
    <row r="49" spans="1:11" s="96" customFormat="1" ht="12.75">
      <c r="A49" s="189">
        <v>19</v>
      </c>
      <c r="B49" s="90" t="s">
        <v>52</v>
      </c>
      <c r="C49" s="187" t="s">
        <v>9</v>
      </c>
      <c r="D49" s="176"/>
      <c r="E49" s="176"/>
      <c r="F49" s="176"/>
      <c r="G49" s="176"/>
      <c r="H49" s="176"/>
      <c r="I49" s="176"/>
      <c r="J49" s="177" t="str">
        <f>IF(SUM(I49,H49,G49,F49,E49,D49)=0," ",SUM(I49,H49,G49,F49,E49,D49))</f>
        <v> </v>
      </c>
      <c r="K49" s="178" t="str">
        <f>IF(SUM(I49,H49,G49,F49,E49,D49)=0," ",AVERAGE(I49,H49,G49,F49,E49,D49))</f>
        <v> </v>
      </c>
    </row>
    <row r="50" spans="1:11" s="96" customFormat="1" ht="12.75">
      <c r="A50" s="190">
        <v>20</v>
      </c>
      <c r="B50" s="191" t="s">
        <v>53</v>
      </c>
      <c r="C50" s="191" t="s">
        <v>9</v>
      </c>
      <c r="D50" s="173"/>
      <c r="E50" s="173"/>
      <c r="F50" s="173"/>
      <c r="G50" s="173"/>
      <c r="H50" s="173"/>
      <c r="I50" s="173"/>
      <c r="J50" s="174" t="str">
        <f>IF(SUM(I50,H50,G50,F50,E50,D50)=0," ",SUM(I50,H50,G50,F50,E50,D50))</f>
        <v> </v>
      </c>
      <c r="K50" s="175" t="str">
        <f>IF(SUM(I50,H50,G50,F50,E50,D50)=0," ",AVERAGE(I50,H50,G50,F50,E50,D50))</f>
        <v> 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40" zoomScaleNormal="140" workbookViewId="0" topLeftCell="E2">
      <selection activeCell="I9" sqref="I9"/>
    </sheetView>
  </sheetViews>
  <sheetFormatPr defaultColWidth="11.421875" defaultRowHeight="12.75"/>
  <cols>
    <col min="1" max="1" width="13.8515625" style="46" customWidth="1"/>
    <col min="2" max="2" width="14.00390625" style="46" customWidth="1"/>
    <col min="3" max="3" width="10.8515625" style="46" customWidth="1"/>
    <col min="4" max="4" width="22.7109375" style="46" customWidth="1"/>
    <col min="5" max="5" width="10.28125" style="46" customWidth="1"/>
    <col min="6" max="6" width="9.8515625" style="46" customWidth="1"/>
    <col min="7" max="8" width="10.8515625" style="46" customWidth="1"/>
    <col min="9" max="9" width="37.57421875" style="46" customWidth="1"/>
    <col min="10" max="10" width="8.140625" style="46" customWidth="1"/>
    <col min="11" max="11" width="11.7109375" style="46" customWidth="1"/>
    <col min="12" max="255" width="10.8515625" style="46" customWidth="1"/>
    <col min="256" max="16384" width="11.57421875" style="0" customWidth="1"/>
  </cols>
  <sheetData>
    <row r="1" spans="1:11" s="65" customFormat="1" ht="12.75">
      <c r="A1" s="192" t="s">
        <v>0</v>
      </c>
      <c r="K1" s="193" t="s">
        <v>54</v>
      </c>
    </row>
    <row r="2" spans="1:17" s="197" customFormat="1" ht="12.75">
      <c r="A2" s="194" t="s">
        <v>55</v>
      </c>
      <c r="B2" s="195"/>
      <c r="C2" s="195"/>
      <c r="D2" s="195"/>
      <c r="E2" s="195"/>
      <c r="F2" s="195"/>
      <c r="G2" s="195"/>
      <c r="H2" s="195"/>
      <c r="I2" s="195"/>
      <c r="J2" s="195"/>
      <c r="K2" s="196" t="s">
        <v>56</v>
      </c>
      <c r="L2" s="196"/>
      <c r="M2" s="196"/>
      <c r="N2" s="196"/>
      <c r="O2" s="196"/>
      <c r="P2" s="196"/>
      <c r="Q2" s="196"/>
    </row>
    <row r="3" spans="1:11" s="207" customFormat="1" ht="12.75">
      <c r="A3" s="198" t="s">
        <v>2</v>
      </c>
      <c r="B3" s="199"/>
      <c r="C3" s="199"/>
      <c r="D3" s="200"/>
      <c r="E3" s="201">
        <v>2</v>
      </c>
      <c r="F3" s="202">
        <v>2</v>
      </c>
      <c r="G3" s="203">
        <v>4</v>
      </c>
      <c r="H3" s="204"/>
      <c r="I3" s="199"/>
      <c r="J3" s="205"/>
      <c r="K3" s="206" t="s">
        <v>57</v>
      </c>
    </row>
    <row r="4" spans="4:8" ht="3.75" customHeight="1">
      <c r="D4" s="79"/>
      <c r="E4" s="79"/>
      <c r="F4" s="79"/>
      <c r="G4" s="79"/>
      <c r="H4" s="79"/>
    </row>
    <row r="5" spans="1:11" s="214" customFormat="1" ht="12.75">
      <c r="A5" s="208" t="s">
        <v>58</v>
      </c>
      <c r="B5" s="209"/>
      <c r="C5" s="209"/>
      <c r="D5" s="210"/>
      <c r="E5" s="211"/>
      <c r="F5" s="211"/>
      <c r="G5" s="211"/>
      <c r="H5" s="212"/>
      <c r="I5" s="209"/>
      <c r="J5" s="209"/>
      <c r="K5" s="213"/>
    </row>
    <row r="6" spans="1:11" ht="3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226" customFormat="1" ht="12.75">
      <c r="A7" s="215" t="s">
        <v>11</v>
      </c>
      <c r="B7" s="216"/>
      <c r="C7" s="217" t="s">
        <v>59</v>
      </c>
      <c r="D7" s="218"/>
      <c r="E7" s="219">
        <v>7276</v>
      </c>
      <c r="F7" s="220">
        <v>1092</v>
      </c>
      <c r="G7" s="221" t="s">
        <v>60</v>
      </c>
      <c r="H7" s="222"/>
      <c r="I7" s="223"/>
      <c r="J7" s="224">
        <v>177</v>
      </c>
      <c r="K7" s="225">
        <v>4402031</v>
      </c>
    </row>
    <row r="8" spans="1:11" s="226" customFormat="1" ht="12.75">
      <c r="A8" s="215" t="s">
        <v>10</v>
      </c>
      <c r="B8" s="216"/>
      <c r="C8" s="217" t="s">
        <v>61</v>
      </c>
      <c r="D8" s="218"/>
      <c r="E8" s="219">
        <v>6348</v>
      </c>
      <c r="F8" s="227">
        <v>5854</v>
      </c>
      <c r="G8" s="221" t="s">
        <v>62</v>
      </c>
      <c r="H8" s="222"/>
      <c r="I8" s="223"/>
      <c r="J8" s="224">
        <v>171</v>
      </c>
      <c r="K8" s="225">
        <v>6898782</v>
      </c>
    </row>
    <row r="9" spans="1:11" s="226" customFormat="1" ht="12.75">
      <c r="A9" s="215" t="s">
        <v>8</v>
      </c>
      <c r="B9" s="216"/>
      <c r="C9" s="217" t="s">
        <v>63</v>
      </c>
      <c r="D9" s="218"/>
      <c r="E9" s="228"/>
      <c r="F9" s="229"/>
      <c r="G9" s="221" t="s">
        <v>64</v>
      </c>
      <c r="H9" s="222"/>
      <c r="I9" s="223"/>
      <c r="J9" s="224">
        <v>151</v>
      </c>
      <c r="K9" s="225">
        <v>21280759</v>
      </c>
    </row>
    <row r="10" spans="1:11" s="226" customFormat="1" ht="12.75">
      <c r="A10" s="215" t="s">
        <v>9</v>
      </c>
      <c r="B10" s="216"/>
      <c r="C10" s="217" t="s">
        <v>65</v>
      </c>
      <c r="D10" s="218"/>
      <c r="E10" s="219">
        <v>6341</v>
      </c>
      <c r="F10" s="227">
        <v>85915</v>
      </c>
      <c r="G10" s="221" t="s">
        <v>66</v>
      </c>
      <c r="H10" s="222"/>
      <c r="I10" s="223"/>
      <c r="J10" s="224">
        <v>174</v>
      </c>
      <c r="K10" s="225">
        <v>6590453</v>
      </c>
    </row>
    <row r="11" spans="1:11" s="226" customFormat="1" ht="12.75">
      <c r="A11" s="215" t="s">
        <v>6</v>
      </c>
      <c r="B11" s="216"/>
      <c r="C11" s="217" t="s">
        <v>67</v>
      </c>
      <c r="D11" s="218"/>
      <c r="E11" s="219">
        <v>6344</v>
      </c>
      <c r="F11" s="227">
        <v>6378</v>
      </c>
      <c r="G11" s="221" t="s">
        <v>68</v>
      </c>
      <c r="H11" s="222"/>
      <c r="I11" s="223"/>
      <c r="J11" s="230"/>
      <c r="K11" s="231"/>
    </row>
    <row r="14" ht="12.75">
      <c r="H14" s="232"/>
    </row>
    <row r="24" ht="12.75">
      <c r="I24" s="46" t="s">
        <v>69</v>
      </c>
    </row>
  </sheetData>
  <sheetProtection selectLockedCells="1" selectUnlockedCells="1"/>
  <hyperlinks>
    <hyperlink ref="G7" r:id="rId1" display="sk@kmk.de"/>
    <hyperlink ref="G8" r:id="rId2" display="wolfgang-messemer@t-online.de"/>
    <hyperlink ref="G9" r:id="rId3" display="bantz@t-online.de"/>
    <hyperlink ref="G10" r:id="rId4" display="ralf.wittmann-ld@t-online.de"/>
    <hyperlink ref="G11" r:id="rId5" display="regina_u._wolfgang-zimmerling@t-online.de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2024-02-22T02:52:49Z</cp:lastPrinted>
  <dcterms:created xsi:type="dcterms:W3CDTF">2019-03-25T11:05:10Z</dcterms:created>
  <dcterms:modified xsi:type="dcterms:W3CDTF">2024-02-22T03:19:44Z</dcterms:modified>
  <cp:category/>
  <cp:version/>
  <cp:contentType/>
  <cp:contentStatus/>
  <cp:revision>171</cp:revision>
</cp:coreProperties>
</file>