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35" windowHeight="6435" activeTab="2"/>
  </bookViews>
  <sheets>
    <sheet name="Ausschreibung" sheetId="1" r:id="rId1"/>
    <sheet name="Termine" sheetId="2" r:id="rId2"/>
    <sheet name="Rundenkampfbericht" sheetId="3" r:id="rId3"/>
    <sheet name="Presse" sheetId="4" r:id="rId4"/>
  </sheets>
  <definedNames>
    <definedName name="_xlnm._FilterDatabase" localSheetId="2" hidden="1">'Rundenkampfbericht'!$B$30:$K$34</definedName>
  </definedNames>
  <calcPr fullCalcOnLoad="1"/>
</workbook>
</file>

<file path=xl/sharedStrings.xml><?xml version="1.0" encoding="utf-8"?>
<sst xmlns="http://schemas.openxmlformats.org/spreadsheetml/2006/main" count="155" uniqueCount="97">
  <si>
    <t>Verein:</t>
  </si>
  <si>
    <t>Name:</t>
  </si>
  <si>
    <t>Luftgewehr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</si>
  <si>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</si>
  <si>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</si>
  <si>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</si>
  <si>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</si>
  <si>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</si>
  <si>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</si>
  <si>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</si>
  <si>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</si>
  <si>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</si>
  <si>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</si>
  <si>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</si>
  <si>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</si>
  <si>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</si>
  <si>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</si>
  <si>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</si>
  <si>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</si>
  <si>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</si>
  <si>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</si>
  <si>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</si>
  <si>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</si>
  <si>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</si>
  <si>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</si>
  <si>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</si>
  <si>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76829 Landau,</t>
  </si>
  <si>
    <t>RKL Gewehr Thomas Eckerle,</t>
  </si>
  <si>
    <t>Schlossstrasse 18,</t>
  </si>
  <si>
    <t>67483 Edesheim,</t>
  </si>
  <si>
    <t>Austragung:</t>
  </si>
  <si>
    <t>Rundenkampfordnung (RKO) des PSSB.</t>
  </si>
  <si>
    <t>Mannschaft:</t>
  </si>
  <si>
    <t>je Mannschaft werden gewertet.</t>
  </si>
  <si>
    <t>Schusszahl: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</si>
  <si>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</si>
  <si>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</si>
  <si>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</si>
  <si>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</si>
  <si>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</si>
  <si>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</si>
  <si>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</si>
  <si>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</si>
  <si>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 xml:space="preserve">Die Auswertung ist sofort nach Beendigung des Rundenkampfes vorzunehmen. </t>
  </si>
  <si>
    <t xml:space="preserve">Die Mannschaftsführer tragen die Ergebnisse der Schützen in den Ergebnisbericht </t>
  </si>
  <si>
    <t xml:space="preserve">ein und bestätigen mit ihrer Unterschrift die Richtigkeit der Auswertung, die </t>
  </si>
  <si>
    <t>Übertragung in den Rundenkampfbericht und der Regelgerechten Austragung.</t>
  </si>
  <si>
    <t>Ergebnislisten:</t>
  </si>
  <si>
    <t>Startgebühr:</t>
  </si>
  <si>
    <t>Mit freundlichen Grüßen</t>
  </si>
  <si>
    <t xml:space="preserve">Ich verweise auf die Regeln der neuen Sportordnung (SPO) des DSB und der </t>
  </si>
  <si>
    <t>Ergebnisse und Endtermine</t>
  </si>
  <si>
    <t xml:space="preserve">Thomas Eckerle; Schlossstr. 18; 67483 Edesheim, per Fax an 06323/949151 oder per </t>
  </si>
  <si>
    <t>E-Mail an thomas-eckerle@t-online.de.</t>
  </si>
  <si>
    <r>
      <t>(</t>
    </r>
    <r>
      <rPr>
        <sz val="12"/>
        <color indexed="8"/>
        <rFont val="Times New Roman"/>
        <family val="1"/>
      </rPr>
      <t xml:space="preserve">  06341 - 950320</t>
    </r>
  </si>
  <si>
    <r>
      <t>(</t>
    </r>
    <r>
      <rPr>
        <sz val="12"/>
        <color indexed="8"/>
        <rFont val="Times New Roman"/>
        <family val="1"/>
      </rPr>
      <t xml:space="preserve">  06323 - 2442</t>
    </r>
  </si>
  <si>
    <t>Die Startgebühr von 10,00 € pro Mannschaft wird von Ihrem Vereinskonto eingezogen.</t>
  </si>
  <si>
    <t>Endtermine:</t>
  </si>
  <si>
    <t>Pfälzischer Sportschützenbund e.V.</t>
  </si>
  <si>
    <t>Platz</t>
  </si>
  <si>
    <t>Verein</t>
  </si>
  <si>
    <t>Summe</t>
  </si>
  <si>
    <t>Tageswertung (Einzel):</t>
  </si>
  <si>
    <t>Gesamtwertung (Einzel)</t>
  </si>
  <si>
    <t>Kreisliga Landau / Pfalz e.V.</t>
  </si>
  <si>
    <t>1.</t>
  </si>
  <si>
    <t>2.</t>
  </si>
  <si>
    <t>3.</t>
  </si>
  <si>
    <t>Tageswertung:</t>
  </si>
  <si>
    <t>RBS Rhodt</t>
  </si>
  <si>
    <t xml:space="preserve">Die Rundenkämpfe sind nach dem Wettkampfplan als Heim- und Besuchskämpfen zu </t>
  </si>
  <si>
    <t xml:space="preserve">schießen. Ein begründetes Drehen der Paarungen ist nach Rücksprache mit dem RKL </t>
  </si>
  <si>
    <t xml:space="preserve">möglich. Heimkämpfe müssen auf der eigenen Standanlage absolviert werden. Wird </t>
  </si>
  <si>
    <t xml:space="preserve">keine andere Vereinbarung getroffen, so findet der Wettkampf am Endtermin beim </t>
  </si>
  <si>
    <t xml:space="preserve">Gastgebenden Verein statt. Die behördlich festgelegten Schießzeiten auf </t>
  </si>
  <si>
    <t xml:space="preserve">gegnerischen Standanlagen sind ebenso zu beachten wie das gesetzlich geregelte </t>
  </si>
  <si>
    <t xml:space="preserve">Schießverbot an Sonn- und Feiertagen. Ein Vorschießen ist nur in beidseitigem </t>
  </si>
  <si>
    <t xml:space="preserve">Einvernehmen gestattet. Das Vorschießen eines einzelnen Schützen findet immer </t>
  </si>
  <si>
    <t xml:space="preserve">beim Gegner statt, auch dann, wenn die Mannschaft Heimrecht hat. </t>
  </si>
  <si>
    <t xml:space="preserve">Die Ergebnislisten sind unmittelbar nach Beendigung des jeweiligen Wettkampfes an </t>
  </si>
  <si>
    <t>folgende  Adresse zu senden:</t>
  </si>
  <si>
    <t xml:space="preserve">Es werden 40 Wettkampfschüsse in 75 / 65 Min. abgegeben. Vor dem Beginn </t>
  </si>
  <si>
    <t>In einer Mannschaft dürfen maximal vier Schützen eingesetzt werden. Die drei besten</t>
  </si>
  <si>
    <t>Immelmannstraße 20,</t>
  </si>
  <si>
    <t>KOSM Udo Hellmann,</t>
  </si>
  <si>
    <t>1. Wettkampf Luftgewehr 2023</t>
  </si>
  <si>
    <t>Ausschreibung Rundenkämpfe Luftgewehr 2023</t>
  </si>
  <si>
    <t xml:space="preserve">Es wird ab dem 01. September 2023 wieder vom Schützenkreis Landau in der Pfalz </t>
  </si>
  <si>
    <t>e. V. mit dem Vermerk „Rundenkämpfe Luftgewehr 2023, Kreisliga“ eingezogen.</t>
  </si>
  <si>
    <t>1) 10.09.2023</t>
  </si>
  <si>
    <t>2) 24.09.2023</t>
  </si>
  <si>
    <t>3) 08.10.2023</t>
  </si>
  <si>
    <t>4) 22.10.2023</t>
  </si>
  <si>
    <t>5) 05.11.2023</t>
  </si>
  <si>
    <r>
      <t xml:space="preserve">6) </t>
    </r>
    <r>
      <rPr>
        <sz val="14"/>
        <color indexed="10"/>
        <rFont val="Arial"/>
        <family val="2"/>
      </rPr>
      <t>Sa. 18.11.2023!!</t>
    </r>
  </si>
  <si>
    <t>67483 Edesheim, den 10.09.2023</t>
  </si>
  <si>
    <t>Neutral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</si>
</sst>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86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22"/>
      <color indexed="8"/>
      <name val="Kunstler Script"/>
      <family val="4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Wingdings"/>
      <family val="0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000000"/>
      <name val="Arial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3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22"/>
      <color theme="1"/>
      <name val="Kunstler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1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5" fillId="0" borderId="0" xfId="0" applyFont="1" applyAlignment="1">
      <alignment vertical="top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1" fillId="0" borderId="0" xfId="54" applyFont="1">
      <alignment/>
      <protection/>
    </xf>
    <xf numFmtId="0" fontId="11" fillId="0" borderId="10" xfId="54" applyFont="1" applyBorder="1">
      <alignment/>
      <protection/>
    </xf>
    <xf numFmtId="0" fontId="11" fillId="0" borderId="0" xfId="5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54" applyFont="1" applyAlignment="1">
      <alignment horizontal="center"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1" fillId="0" borderId="0" xfId="54" applyFont="1" applyBorder="1">
      <alignment/>
      <protection/>
    </xf>
    <xf numFmtId="0" fontId="11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center"/>
      <protection/>
    </xf>
    <xf numFmtId="0" fontId="11" fillId="0" borderId="0" xfId="54" applyFont="1" applyFill="1" applyBorder="1">
      <alignment/>
      <protection/>
    </xf>
    <xf numFmtId="0" fontId="79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 horizontal="center"/>
    </xf>
    <xf numFmtId="0" fontId="0" fillId="0" borderId="0" xfId="0" applyAlignment="1">
      <alignment/>
    </xf>
    <xf numFmtId="0" fontId="75" fillId="0" borderId="0" xfId="0" applyFont="1" applyAlignment="1">
      <alignment vertical="top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0" fillId="0" borderId="0" xfId="0" applyFont="1" applyAlignment="1">
      <alignment/>
    </xf>
    <xf numFmtId="0" fontId="11" fillId="0" borderId="10" xfId="54" applyFont="1" applyBorder="1" applyAlignment="1">
      <alignment horizontal="left"/>
      <protection/>
    </xf>
    <xf numFmtId="0" fontId="79" fillId="0" borderId="10" xfId="0" applyFont="1" applyBorder="1" applyAlignment="1">
      <alignment horizontal="left"/>
    </xf>
    <xf numFmtId="0" fontId="15" fillId="0" borderId="0" xfId="54" applyFont="1" applyAlignment="1">
      <alignment horizontal="center"/>
      <protection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38100</xdr:rowOff>
    </xdr:from>
    <xdr:to>
      <xdr:col>4</xdr:col>
      <xdr:colOff>1619250</xdr:colOff>
      <xdr:row>2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50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bestFit="1" customWidth="1"/>
    <col min="4" max="4" width="16.28125" style="0" bestFit="1" customWidth="1"/>
    <col min="5" max="5" width="24.8515625" style="0" customWidth="1"/>
  </cols>
  <sheetData>
    <row r="1" spans="1:5" ht="42.75">
      <c r="A1" s="85" t="s">
        <v>24</v>
      </c>
      <c r="B1" s="86"/>
      <c r="C1" s="86"/>
      <c r="D1" s="86"/>
      <c r="E1" s="86"/>
    </row>
    <row r="2" spans="1:5" ht="42.75">
      <c r="A2" s="85" t="s">
        <v>25</v>
      </c>
      <c r="B2" s="86"/>
      <c r="C2" s="86"/>
      <c r="D2" s="86"/>
      <c r="E2" s="86"/>
    </row>
    <row r="4" spans="1:5" ht="15.75" customHeight="1">
      <c r="A4" s="87" t="s">
        <v>84</v>
      </c>
      <c r="B4" s="86"/>
      <c r="C4" s="29" t="s">
        <v>83</v>
      </c>
      <c r="D4" s="32" t="s">
        <v>26</v>
      </c>
      <c r="E4" s="24" t="s">
        <v>54</v>
      </c>
    </row>
    <row r="5" spans="1:5" ht="15.75" customHeight="1">
      <c r="A5" s="87" t="s">
        <v>27</v>
      </c>
      <c r="B5" s="86"/>
      <c r="C5" s="32" t="s">
        <v>28</v>
      </c>
      <c r="D5" s="32" t="s">
        <v>29</v>
      </c>
      <c r="E5" s="24" t="s">
        <v>55</v>
      </c>
    </row>
    <row r="6" spans="1:5" ht="12.75">
      <c r="A6" s="25"/>
      <c r="B6" s="25"/>
      <c r="C6" s="25"/>
      <c r="D6" s="25"/>
      <c r="E6" s="25"/>
    </row>
    <row r="8" spans="1:5" ht="20.25">
      <c r="A8" s="88" t="s">
        <v>86</v>
      </c>
      <c r="B8" s="84"/>
      <c r="C8" s="84"/>
      <c r="D8" s="84"/>
      <c r="E8" s="84"/>
    </row>
    <row r="10" spans="1:5" ht="12.75">
      <c r="A10" s="26" t="s">
        <v>30</v>
      </c>
      <c r="B10" s="82" t="s">
        <v>50</v>
      </c>
      <c r="C10" s="82"/>
      <c r="D10" s="82"/>
      <c r="E10" s="82"/>
    </row>
    <row r="11" spans="1:5" ht="12.75">
      <c r="A11" s="27"/>
      <c r="B11" s="82" t="s">
        <v>31</v>
      </c>
      <c r="C11" s="82"/>
      <c r="D11" s="82"/>
      <c r="E11" s="82"/>
    </row>
    <row r="12" spans="1:5" ht="12.75">
      <c r="A12" s="27"/>
      <c r="B12" s="27"/>
      <c r="C12" s="27"/>
      <c r="D12" s="27"/>
      <c r="E12" s="27"/>
    </row>
    <row r="13" spans="1:5" ht="12.75">
      <c r="A13" s="26" t="s">
        <v>32</v>
      </c>
      <c r="B13" s="82" t="s">
        <v>82</v>
      </c>
      <c r="C13" s="82"/>
      <c r="D13" s="82"/>
      <c r="E13" s="82"/>
    </row>
    <row r="14" spans="1:5" ht="12.75">
      <c r="A14" s="27"/>
      <c r="B14" s="82" t="s">
        <v>33</v>
      </c>
      <c r="C14" s="82"/>
      <c r="D14" s="82"/>
      <c r="E14" s="82"/>
    </row>
    <row r="15" spans="1:5" ht="12.75">
      <c r="A15" s="27"/>
      <c r="B15" s="27"/>
      <c r="C15" s="27"/>
      <c r="D15" s="27"/>
      <c r="E15" s="27"/>
    </row>
    <row r="16" spans="1:5" ht="12.75">
      <c r="A16" s="26" t="s">
        <v>34</v>
      </c>
      <c r="B16" s="82" t="s">
        <v>81</v>
      </c>
      <c r="C16" s="82"/>
      <c r="D16" s="82"/>
      <c r="E16" s="82"/>
    </row>
    <row r="17" spans="1:5" ht="12.75">
      <c r="A17" s="27"/>
      <c r="B17" s="82" t="s">
        <v>35</v>
      </c>
      <c r="C17" s="82"/>
      <c r="D17" s="82"/>
      <c r="E17" s="82"/>
    </row>
    <row r="18" spans="1:5" ht="12.75">
      <c r="A18" s="27"/>
      <c r="B18" s="27"/>
      <c r="C18" s="27"/>
      <c r="D18" s="27"/>
      <c r="E18" s="27"/>
    </row>
    <row r="19" spans="1:5" ht="12.75">
      <c r="A19" s="26" t="s">
        <v>36</v>
      </c>
      <c r="B19" s="82" t="s">
        <v>70</v>
      </c>
      <c r="C19" s="82"/>
      <c r="D19" s="82"/>
      <c r="E19" s="82"/>
    </row>
    <row r="20" spans="1:5" ht="12.75">
      <c r="A20" s="27"/>
      <c r="B20" s="82" t="s">
        <v>71</v>
      </c>
      <c r="C20" s="82"/>
      <c r="D20" s="82"/>
      <c r="E20" s="82"/>
    </row>
    <row r="21" spans="1:5" ht="12.75">
      <c r="A21" s="27"/>
      <c r="B21" s="82" t="s">
        <v>72</v>
      </c>
      <c r="C21" s="82"/>
      <c r="D21" s="82"/>
      <c r="E21" s="82"/>
    </row>
    <row r="22" spans="1:5" ht="12.75">
      <c r="A22" s="27"/>
      <c r="B22" s="82" t="s">
        <v>73</v>
      </c>
      <c r="C22" s="82"/>
      <c r="D22" s="82"/>
      <c r="E22" s="82"/>
    </row>
    <row r="23" spans="1:5" ht="12.75">
      <c r="A23" s="27"/>
      <c r="B23" s="82" t="s">
        <v>74</v>
      </c>
      <c r="C23" s="82"/>
      <c r="D23" s="82"/>
      <c r="E23" s="82"/>
    </row>
    <row r="24" spans="1:5" ht="12.75">
      <c r="A24" s="27"/>
      <c r="B24" s="82" t="s">
        <v>75</v>
      </c>
      <c r="C24" s="82"/>
      <c r="D24" s="82"/>
      <c r="E24" s="82"/>
    </row>
    <row r="25" spans="1:5" ht="12.75">
      <c r="A25" s="27"/>
      <c r="B25" s="82" t="s">
        <v>76</v>
      </c>
      <c r="C25" s="82"/>
      <c r="D25" s="82"/>
      <c r="E25" s="82"/>
    </row>
    <row r="26" spans="1:5" ht="12.75">
      <c r="A26" s="27"/>
      <c r="B26" s="82" t="s">
        <v>77</v>
      </c>
      <c r="C26" s="82"/>
      <c r="D26" s="82"/>
      <c r="E26" s="82"/>
    </row>
    <row r="27" spans="1:5" ht="12.75">
      <c r="A27" s="27"/>
      <c r="B27" s="82" t="s">
        <v>78</v>
      </c>
      <c r="C27" s="82"/>
      <c r="D27" s="82"/>
      <c r="E27" s="82"/>
    </row>
    <row r="28" spans="1:5" ht="12.75">
      <c r="A28" s="27"/>
      <c r="B28" s="27"/>
      <c r="C28" s="27"/>
      <c r="D28" s="27"/>
      <c r="E28" s="27"/>
    </row>
    <row r="29" spans="1:5" ht="12.75">
      <c r="A29" s="26" t="s">
        <v>37</v>
      </c>
      <c r="B29" s="82" t="s">
        <v>38</v>
      </c>
      <c r="C29" s="82"/>
      <c r="D29" s="82"/>
      <c r="E29" s="82"/>
    </row>
    <row r="30" spans="1:5" ht="12.75">
      <c r="A30" s="27"/>
      <c r="B30" s="82" t="s">
        <v>39</v>
      </c>
      <c r="C30" s="82"/>
      <c r="D30" s="82"/>
      <c r="E30" s="82"/>
    </row>
    <row r="31" spans="1:5" ht="12.75">
      <c r="A31" s="27"/>
      <c r="B31" s="82" t="s">
        <v>40</v>
      </c>
      <c r="C31" s="82"/>
      <c r="D31" s="82"/>
      <c r="E31" s="82"/>
    </row>
    <row r="32" spans="1:5" ht="12.75">
      <c r="A32" s="27"/>
      <c r="B32" s="82" t="s">
        <v>41</v>
      </c>
      <c r="C32" s="82"/>
      <c r="D32" s="82"/>
      <c r="E32" s="82"/>
    </row>
    <row r="33" spans="1:5" ht="12.75">
      <c r="A33" s="27"/>
      <c r="B33" s="27"/>
      <c r="C33" s="27"/>
      <c r="D33" s="27"/>
      <c r="E33" s="27"/>
    </row>
    <row r="34" spans="1:5" ht="12.75">
      <c r="A34" s="26" t="s">
        <v>42</v>
      </c>
      <c r="B34" s="82" t="s">
        <v>43</v>
      </c>
      <c r="C34" s="82"/>
      <c r="D34" s="82"/>
      <c r="E34" s="82"/>
    </row>
    <row r="35" spans="1:5" ht="12.75">
      <c r="A35" s="27"/>
      <c r="B35" s="82" t="s">
        <v>44</v>
      </c>
      <c r="C35" s="82"/>
      <c r="D35" s="82"/>
      <c r="E35" s="82"/>
    </row>
    <row r="36" spans="1:5" ht="12.75">
      <c r="A36" s="27"/>
      <c r="B36" s="82" t="s">
        <v>45</v>
      </c>
      <c r="C36" s="82"/>
      <c r="D36" s="82"/>
      <c r="E36" s="82"/>
    </row>
    <row r="37" spans="1:5" ht="12.75">
      <c r="A37" s="27"/>
      <c r="B37" s="82" t="s">
        <v>46</v>
      </c>
      <c r="C37" s="82"/>
      <c r="D37" s="82"/>
      <c r="E37" s="82"/>
    </row>
    <row r="38" spans="1:5" ht="12.75">
      <c r="A38" s="27"/>
      <c r="B38" s="27"/>
      <c r="C38" s="27"/>
      <c r="D38" s="27"/>
      <c r="E38" s="27"/>
    </row>
    <row r="39" spans="1:5" ht="12.75">
      <c r="A39" s="28" t="s">
        <v>47</v>
      </c>
      <c r="B39" s="82" t="s">
        <v>79</v>
      </c>
      <c r="C39" s="82"/>
      <c r="D39" s="82"/>
      <c r="E39" s="82"/>
    </row>
    <row r="40" spans="1:5" ht="12.75">
      <c r="A40" s="27"/>
      <c r="B40" s="82" t="s">
        <v>80</v>
      </c>
      <c r="C40" s="82"/>
      <c r="D40" s="82"/>
      <c r="E40" s="82"/>
    </row>
    <row r="41" spans="1:5" ht="12.75">
      <c r="A41" s="27"/>
      <c r="B41" s="82" t="s">
        <v>52</v>
      </c>
      <c r="C41" s="82"/>
      <c r="D41" s="82"/>
      <c r="E41" s="82"/>
    </row>
    <row r="42" spans="1:5" ht="12.75">
      <c r="A42" s="27"/>
      <c r="B42" s="83" t="s">
        <v>53</v>
      </c>
      <c r="C42" s="84"/>
      <c r="D42" s="84"/>
      <c r="E42" s="84"/>
    </row>
    <row r="43" spans="1:5" ht="12.75">
      <c r="A43" s="27"/>
      <c r="B43" s="27"/>
      <c r="C43" s="27"/>
      <c r="D43" s="27"/>
      <c r="E43" s="27"/>
    </row>
    <row r="44" spans="1:5" ht="12.75">
      <c r="A44" s="26" t="s">
        <v>48</v>
      </c>
      <c r="B44" s="82" t="s">
        <v>56</v>
      </c>
      <c r="C44" s="82"/>
      <c r="D44" s="82"/>
      <c r="E44" s="82"/>
    </row>
    <row r="45" spans="1:5" ht="12.75">
      <c r="A45" s="26"/>
      <c r="B45" s="89" t="s">
        <v>87</v>
      </c>
      <c r="C45" s="84"/>
      <c r="D45" s="84"/>
      <c r="E45" s="84"/>
    </row>
    <row r="46" spans="1:5" ht="12.75">
      <c r="A46" s="26"/>
      <c r="B46" s="89" t="s">
        <v>88</v>
      </c>
      <c r="C46" s="89"/>
      <c r="D46" s="89"/>
      <c r="E46" s="89"/>
    </row>
    <row r="47" spans="2:5" ht="12.75">
      <c r="B47" s="27"/>
      <c r="C47" s="27"/>
      <c r="D47" s="27"/>
      <c r="E47" s="27"/>
    </row>
    <row r="48" spans="1:2" ht="15">
      <c r="A48" s="90" t="s">
        <v>49</v>
      </c>
      <c r="B48" s="90"/>
    </row>
    <row r="50" spans="1:3" ht="28.5">
      <c r="A50" s="91" t="s">
        <v>5</v>
      </c>
      <c r="B50" s="91"/>
      <c r="C50" s="91"/>
    </row>
  </sheetData>
  <sheetProtection/>
  <mergeCells count="37">
    <mergeCell ref="B35:E35"/>
    <mergeCell ref="B23:E23"/>
    <mergeCell ref="B46:E46"/>
    <mergeCell ref="A48:B48"/>
    <mergeCell ref="A50:C50"/>
    <mergeCell ref="B24:E24"/>
    <mergeCell ref="B29:E29"/>
    <mergeCell ref="B34:E34"/>
    <mergeCell ref="B39:E39"/>
    <mergeCell ref="B44:E44"/>
    <mergeCell ref="B45:E45"/>
    <mergeCell ref="B19:E19"/>
    <mergeCell ref="B36:E36"/>
    <mergeCell ref="B37:E37"/>
    <mergeCell ref="B40:E40"/>
    <mergeCell ref="B20:E20"/>
    <mergeCell ref="B21:E21"/>
    <mergeCell ref="B22:E22"/>
    <mergeCell ref="B25:E25"/>
    <mergeCell ref="B26:E26"/>
    <mergeCell ref="B27:E27"/>
    <mergeCell ref="B10:E10"/>
    <mergeCell ref="B11:E11"/>
    <mergeCell ref="B13:E13"/>
    <mergeCell ref="B14:E14"/>
    <mergeCell ref="B16:E16"/>
    <mergeCell ref="B17:E17"/>
    <mergeCell ref="B41:E41"/>
    <mergeCell ref="B42:E42"/>
    <mergeCell ref="B30:E30"/>
    <mergeCell ref="B31:E31"/>
    <mergeCell ref="B32:E32"/>
    <mergeCell ref="A1:E1"/>
    <mergeCell ref="A2:E2"/>
    <mergeCell ref="A4:B4"/>
    <mergeCell ref="A5:B5"/>
    <mergeCell ref="A8:E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K30"/>
  <sheetViews>
    <sheetView view="pageBreakPreview"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9.140625" style="51" customWidth="1"/>
    <col min="2" max="2" width="2.00390625" style="51" bestFit="1" customWidth="1"/>
    <col min="3" max="3" width="9.140625" style="51" customWidth="1"/>
    <col min="4" max="4" width="6.57421875" style="51" customWidth="1"/>
    <col min="5" max="5" width="27.421875" style="51" customWidth="1"/>
    <col min="6" max="6" width="2.28125" style="51" bestFit="1" customWidth="1"/>
    <col min="7" max="7" width="27.421875" style="60" customWidth="1"/>
    <col min="8" max="8" width="2.28125" style="51" bestFit="1" customWidth="1"/>
    <col min="9" max="9" width="25.57421875" style="68" customWidth="1"/>
    <col min="10" max="10" width="2.00390625" style="68" bestFit="1" customWidth="1"/>
    <col min="11" max="11" width="25.57421875" style="68" customWidth="1"/>
    <col min="12" max="12" width="2.00390625" style="51" bestFit="1" customWidth="1"/>
    <col min="13" max="13" width="7.57421875" style="51" bestFit="1" customWidth="1"/>
    <col min="14" max="14" width="2.00390625" style="51" bestFit="1" customWidth="1"/>
    <col min="15" max="15" width="7.57421875" style="51" bestFit="1" customWidth="1"/>
    <col min="16" max="16384" width="11.421875" style="51" customWidth="1"/>
  </cols>
  <sheetData>
    <row r="1" spans="1:11" ht="25.5">
      <c r="A1" s="92" t="s">
        <v>6</v>
      </c>
      <c r="B1" s="92"/>
      <c r="C1" s="92"/>
      <c r="D1" s="92"/>
      <c r="E1" s="92"/>
      <c r="F1" s="92"/>
      <c r="G1" s="92"/>
      <c r="H1" s="48"/>
      <c r="I1" s="48"/>
      <c r="J1" s="48"/>
      <c r="K1" s="48"/>
    </row>
    <row r="2" spans="1:11" ht="23.25">
      <c r="A2" s="2"/>
      <c r="B2" s="2"/>
      <c r="C2" s="2"/>
      <c r="D2" s="2"/>
      <c r="E2" s="2"/>
      <c r="F2" s="2"/>
      <c r="G2" s="37"/>
      <c r="H2" s="52"/>
      <c r="I2" s="53"/>
      <c r="J2" s="53"/>
      <c r="K2" s="53"/>
    </row>
    <row r="3" spans="1:11" ht="20.25">
      <c r="A3" s="93" t="s">
        <v>8</v>
      </c>
      <c r="B3" s="93"/>
      <c r="C3" s="93"/>
      <c r="D3" s="93"/>
      <c r="E3" s="93"/>
      <c r="F3" s="93"/>
      <c r="G3" s="93"/>
      <c r="H3" s="49"/>
      <c r="I3" s="49"/>
      <c r="J3" s="49"/>
      <c r="K3" s="49"/>
    </row>
    <row r="4" spans="1:11" ht="18.75">
      <c r="A4" s="36"/>
      <c r="B4" s="36"/>
      <c r="C4" s="36"/>
      <c r="D4" s="36"/>
      <c r="E4" s="36"/>
      <c r="F4" s="36"/>
      <c r="G4" s="5"/>
      <c r="H4" s="46"/>
      <c r="I4" s="54"/>
      <c r="J4" s="54"/>
      <c r="K4" s="54"/>
    </row>
    <row r="5" spans="1:11" ht="18.75">
      <c r="A5" s="94" t="s">
        <v>7</v>
      </c>
      <c r="B5" s="94"/>
      <c r="C5" s="94"/>
      <c r="D5" s="94"/>
      <c r="E5" s="94"/>
      <c r="F5" s="94"/>
      <c r="G5" s="94"/>
      <c r="H5" s="50"/>
      <c r="I5" s="50"/>
      <c r="J5" s="50"/>
      <c r="K5" s="50"/>
    </row>
    <row r="6" spans="1:11" ht="17.25">
      <c r="A6" s="38"/>
      <c r="B6" s="38"/>
      <c r="C6" s="38"/>
      <c r="D6" s="38"/>
      <c r="E6" s="38"/>
      <c r="F6" s="38"/>
      <c r="G6" s="38"/>
      <c r="H6" s="55"/>
      <c r="I6" s="55"/>
      <c r="J6" s="55"/>
      <c r="K6" s="55"/>
    </row>
    <row r="7" spans="1:11" ht="18">
      <c r="A7" s="95" t="s">
        <v>2</v>
      </c>
      <c r="B7" s="95"/>
      <c r="C7" s="95"/>
      <c r="D7" s="95"/>
      <c r="E7" s="95"/>
      <c r="F7" s="95"/>
      <c r="G7" s="95"/>
      <c r="H7" s="56"/>
      <c r="I7" s="56"/>
      <c r="J7" s="56"/>
      <c r="K7" s="56"/>
    </row>
    <row r="8" spans="1:11" ht="21">
      <c r="A8" s="39"/>
      <c r="B8" s="39"/>
      <c r="C8" s="39"/>
      <c r="D8" s="39"/>
      <c r="E8" s="39"/>
      <c r="F8" s="39"/>
      <c r="G8" s="39"/>
      <c r="H8" s="57"/>
      <c r="I8" s="57"/>
      <c r="J8" s="57"/>
      <c r="K8" s="57"/>
    </row>
    <row r="9" spans="1:11" ht="18.75">
      <c r="A9" s="95" t="s">
        <v>51</v>
      </c>
      <c r="B9" s="96"/>
      <c r="C9" s="96"/>
      <c r="D9" s="96"/>
      <c r="E9" s="96"/>
      <c r="F9" s="96"/>
      <c r="G9" s="96"/>
      <c r="H9" s="58"/>
      <c r="I9" s="58"/>
      <c r="J9" s="58"/>
      <c r="K9" s="58"/>
    </row>
    <row r="10" spans="1:11" ht="21">
      <c r="A10" s="39"/>
      <c r="B10" s="39"/>
      <c r="C10" s="39"/>
      <c r="D10" s="39"/>
      <c r="E10" s="39"/>
      <c r="F10" s="39"/>
      <c r="G10" s="39"/>
      <c r="H10" s="57"/>
      <c r="I10" s="57"/>
      <c r="J10" s="57"/>
      <c r="K10" s="57"/>
    </row>
    <row r="11" spans="1:11" ht="18.75">
      <c r="A11" s="99" t="s">
        <v>57</v>
      </c>
      <c r="B11" s="100"/>
      <c r="C11" s="100"/>
      <c r="D11" s="101"/>
      <c r="E11" s="40"/>
      <c r="F11" s="40"/>
      <c r="G11" s="40"/>
      <c r="H11" s="61"/>
      <c r="I11" s="61"/>
      <c r="J11" s="59"/>
      <c r="K11" s="60"/>
    </row>
    <row r="12" spans="1:11" ht="21">
      <c r="A12" s="39"/>
      <c r="B12" s="39"/>
      <c r="C12" s="39"/>
      <c r="D12" s="39"/>
      <c r="E12" s="39"/>
      <c r="F12" s="39"/>
      <c r="G12" s="39"/>
      <c r="H12" s="57"/>
      <c r="I12" s="57"/>
      <c r="J12" s="57"/>
      <c r="K12" s="57"/>
    </row>
    <row r="13" spans="1:11" ht="18">
      <c r="A13" s="97" t="s">
        <v>89</v>
      </c>
      <c r="B13" s="98"/>
      <c r="C13" s="98"/>
      <c r="D13" s="98"/>
      <c r="E13" s="41"/>
      <c r="F13" s="41"/>
      <c r="G13" s="41"/>
      <c r="H13" s="61"/>
      <c r="I13" s="61"/>
      <c r="J13" s="62"/>
      <c r="K13" s="62"/>
    </row>
    <row r="14" spans="1:11" ht="18">
      <c r="A14" s="42"/>
      <c r="B14" s="42" t="s">
        <v>9</v>
      </c>
      <c r="C14" s="42"/>
      <c r="D14" s="40"/>
      <c r="E14" s="45" t="s">
        <v>69</v>
      </c>
      <c r="F14" s="47" t="s">
        <v>9</v>
      </c>
      <c r="G14" s="40" t="s">
        <v>96</v>
      </c>
      <c r="H14" s="63"/>
      <c r="I14" s="64"/>
      <c r="J14" s="63"/>
      <c r="K14" s="64"/>
    </row>
    <row r="15" spans="1:11" ht="18">
      <c r="A15" s="45"/>
      <c r="B15" s="45"/>
      <c r="C15" s="45"/>
      <c r="D15" s="45"/>
      <c r="E15" s="45"/>
      <c r="F15" s="45"/>
      <c r="G15" s="45"/>
      <c r="H15" s="65"/>
      <c r="I15" s="65"/>
      <c r="J15" s="65"/>
      <c r="K15" s="65"/>
    </row>
    <row r="16" spans="1:11" ht="18">
      <c r="A16" s="97" t="s">
        <v>90</v>
      </c>
      <c r="B16" s="98"/>
      <c r="C16" s="98"/>
      <c r="D16" s="98"/>
      <c r="E16" s="41"/>
      <c r="F16" s="41"/>
      <c r="G16" s="41"/>
      <c r="H16" s="64"/>
      <c r="I16" s="64"/>
      <c r="J16" s="64"/>
      <c r="K16" s="64"/>
    </row>
    <row r="17" spans="1:11" ht="18">
      <c r="A17" s="42"/>
      <c r="B17" s="42" t="s">
        <v>9</v>
      </c>
      <c r="C17" s="42"/>
      <c r="D17" s="40"/>
      <c r="E17" s="40" t="s">
        <v>96</v>
      </c>
      <c r="F17" s="47" t="s">
        <v>9</v>
      </c>
      <c r="G17" s="40" t="s">
        <v>69</v>
      </c>
      <c r="H17" s="63"/>
      <c r="I17" s="64"/>
      <c r="J17" s="63"/>
      <c r="K17" s="64"/>
    </row>
    <row r="18" spans="1:11" ht="18">
      <c r="A18" s="45"/>
      <c r="B18" s="45"/>
      <c r="C18" s="45"/>
      <c r="D18" s="45"/>
      <c r="E18"/>
      <c r="F18"/>
      <c r="G18" s="43"/>
      <c r="H18" s="63"/>
      <c r="I18" s="64"/>
      <c r="J18" s="63"/>
      <c r="K18" s="64"/>
    </row>
    <row r="19" spans="1:11" ht="18">
      <c r="A19" s="97" t="s">
        <v>91</v>
      </c>
      <c r="B19" s="98"/>
      <c r="C19" s="98"/>
      <c r="D19" s="98"/>
      <c r="E19" s="41"/>
      <c r="F19" s="41"/>
      <c r="G19" s="41"/>
      <c r="I19" s="66"/>
      <c r="J19" s="51"/>
      <c r="K19" s="66"/>
    </row>
    <row r="20" spans="1:11" ht="18">
      <c r="A20" s="42"/>
      <c r="B20" s="42" t="s">
        <v>9</v>
      </c>
      <c r="C20" s="42"/>
      <c r="D20" s="40"/>
      <c r="E20" s="40" t="s">
        <v>69</v>
      </c>
      <c r="F20" s="47" t="s">
        <v>9</v>
      </c>
      <c r="G20" s="40" t="s">
        <v>96</v>
      </c>
      <c r="H20" s="64"/>
      <c r="I20" s="64"/>
      <c r="J20" s="64"/>
      <c r="K20" s="64"/>
    </row>
    <row r="21" spans="1:11" ht="18">
      <c r="A21" s="42"/>
      <c r="B21" s="42"/>
      <c r="C21" s="42"/>
      <c r="D21" s="40"/>
      <c r="E21" s="40"/>
      <c r="F21" s="47"/>
      <c r="G21" s="40"/>
      <c r="H21" s="63"/>
      <c r="I21" s="64"/>
      <c r="J21" s="63"/>
      <c r="K21" s="64"/>
    </row>
    <row r="22" spans="1:11" ht="18">
      <c r="A22" s="97" t="s">
        <v>92</v>
      </c>
      <c r="B22" s="98"/>
      <c r="C22" s="98"/>
      <c r="D22" s="98"/>
      <c r="E22" s="41"/>
      <c r="F22" s="41"/>
      <c r="G22" s="41"/>
      <c r="H22" s="63"/>
      <c r="I22" s="64"/>
      <c r="J22" s="63"/>
      <c r="K22" s="64"/>
    </row>
    <row r="23" spans="1:11" ht="18">
      <c r="A23" s="42"/>
      <c r="B23" s="42" t="s">
        <v>9</v>
      </c>
      <c r="C23" s="42"/>
      <c r="D23" s="40"/>
      <c r="E23" s="40" t="s">
        <v>96</v>
      </c>
      <c r="F23" s="47" t="s">
        <v>9</v>
      </c>
      <c r="G23" s="40" t="s">
        <v>69</v>
      </c>
      <c r="H23" s="63"/>
      <c r="I23" s="64"/>
      <c r="J23" s="63"/>
      <c r="K23" s="64"/>
    </row>
    <row r="24" spans="1:11" ht="18">
      <c r="A24" s="45"/>
      <c r="B24" s="45"/>
      <c r="C24" s="45"/>
      <c r="D24" s="45"/>
      <c r="E24" s="45"/>
      <c r="F24" s="45"/>
      <c r="G24" s="45"/>
      <c r="H24" s="61"/>
      <c r="I24" s="61"/>
      <c r="J24" s="61"/>
      <c r="K24" s="61"/>
    </row>
    <row r="25" spans="1:11" ht="18">
      <c r="A25" s="97" t="s">
        <v>93</v>
      </c>
      <c r="B25" s="98"/>
      <c r="C25" s="98"/>
      <c r="D25" s="98"/>
      <c r="E25" s="41"/>
      <c r="F25" s="41"/>
      <c r="G25" s="41"/>
      <c r="H25" s="63"/>
      <c r="I25" s="64"/>
      <c r="J25" s="63"/>
      <c r="K25" s="64"/>
    </row>
    <row r="26" spans="1:11" ht="18">
      <c r="A26" s="42"/>
      <c r="B26" s="42" t="s">
        <v>9</v>
      </c>
      <c r="C26" s="42"/>
      <c r="D26" s="40"/>
      <c r="E26" s="40" t="s">
        <v>69</v>
      </c>
      <c r="F26" s="47" t="s">
        <v>9</v>
      </c>
      <c r="G26" s="40" t="s">
        <v>96</v>
      </c>
      <c r="H26" s="63"/>
      <c r="I26" s="64"/>
      <c r="J26" s="63"/>
      <c r="K26" s="64"/>
    </row>
    <row r="27" spans="1:11" ht="18">
      <c r="A27" s="45"/>
      <c r="B27" s="45"/>
      <c r="C27" s="45"/>
      <c r="D27" s="45"/>
      <c r="E27"/>
      <c r="F27"/>
      <c r="G27" s="43"/>
      <c r="H27" s="65"/>
      <c r="I27" s="65"/>
      <c r="J27" s="65"/>
      <c r="K27" s="65"/>
    </row>
    <row r="28" spans="1:11" ht="18">
      <c r="A28" s="97" t="s">
        <v>94</v>
      </c>
      <c r="B28" s="98"/>
      <c r="C28" s="98"/>
      <c r="D28" s="98"/>
      <c r="E28" s="41"/>
      <c r="F28" s="41"/>
      <c r="G28" s="41"/>
      <c r="H28" s="64"/>
      <c r="I28" s="64"/>
      <c r="J28" s="64"/>
      <c r="K28" s="64"/>
    </row>
    <row r="29" spans="1:11" ht="18">
      <c r="A29" s="42"/>
      <c r="B29" s="42" t="s">
        <v>9</v>
      </c>
      <c r="C29" s="42"/>
      <c r="D29" s="40"/>
      <c r="E29" s="40" t="s">
        <v>96</v>
      </c>
      <c r="F29" s="47" t="s">
        <v>9</v>
      </c>
      <c r="G29" s="40" t="s">
        <v>69</v>
      </c>
      <c r="H29" s="63"/>
      <c r="I29" s="64"/>
      <c r="J29" s="63"/>
      <c r="K29" s="64"/>
    </row>
    <row r="30" spans="1:11" ht="15">
      <c r="A30"/>
      <c r="B30"/>
      <c r="C30"/>
      <c r="D30"/>
      <c r="E30"/>
      <c r="F30"/>
      <c r="G30"/>
      <c r="H30" s="67"/>
      <c r="I30" s="67"/>
      <c r="J30" s="67"/>
      <c r="K30" s="67"/>
    </row>
  </sheetData>
  <sheetProtection/>
  <mergeCells count="12">
    <mergeCell ref="A25:D25"/>
    <mergeCell ref="A11:D11"/>
    <mergeCell ref="A13:D13"/>
    <mergeCell ref="A19:D19"/>
    <mergeCell ref="A22:D22"/>
    <mergeCell ref="A28:D28"/>
    <mergeCell ref="A1:G1"/>
    <mergeCell ref="A3:G3"/>
    <mergeCell ref="A5:G5"/>
    <mergeCell ref="A7:G7"/>
    <mergeCell ref="A9:G9"/>
    <mergeCell ref="A16:D1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K34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20.421875" style="0" bestFit="1" customWidth="1"/>
    <col min="3" max="3" width="16.57421875" style="0" bestFit="1" customWidth="1"/>
    <col min="4" max="4" width="6.28125" style="0" customWidth="1"/>
    <col min="5" max="6" width="6.28125" style="3" customWidth="1"/>
    <col min="7" max="7" width="6.28125" style="0" customWidth="1"/>
    <col min="8" max="8" width="6.28125" style="3" customWidth="1"/>
    <col min="9" max="9" width="6.28125" style="0" customWidth="1"/>
    <col min="10" max="10" width="6.421875" style="0" customWidth="1"/>
    <col min="11" max="11" width="8.7109375" style="0" customWidth="1"/>
  </cols>
  <sheetData>
    <row r="1" spans="1:11" ht="23.25">
      <c r="A1" s="107" t="s">
        <v>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3.25">
      <c r="A2" s="6" t="s">
        <v>22</v>
      </c>
      <c r="B2" s="6"/>
      <c r="C2" s="6"/>
      <c r="D2" s="6"/>
      <c r="E2" s="6"/>
      <c r="F2" s="7"/>
      <c r="G2" s="7"/>
      <c r="H2" s="7"/>
      <c r="I2" s="7"/>
      <c r="J2" s="7"/>
      <c r="K2" s="7"/>
    </row>
    <row r="3" spans="1:11" ht="18.75">
      <c r="A3" s="108" t="s">
        <v>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>
      <c r="A4" s="8"/>
      <c r="B4" s="8"/>
      <c r="C4" s="8"/>
      <c r="D4" s="8"/>
      <c r="E4" s="8"/>
      <c r="F4" s="9"/>
      <c r="G4" s="9"/>
      <c r="H4" s="9"/>
      <c r="I4" s="9"/>
      <c r="J4" s="9"/>
      <c r="K4" s="9"/>
    </row>
    <row r="5" spans="1:11" ht="15">
      <c r="A5" s="109" t="s">
        <v>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2.75">
      <c r="A6" s="10" t="s">
        <v>22</v>
      </c>
      <c r="B6" s="10"/>
      <c r="C6" s="11"/>
      <c r="D6" s="11"/>
      <c r="E6" s="10"/>
      <c r="F6" s="10"/>
      <c r="G6" s="10"/>
      <c r="H6" s="10"/>
      <c r="I6" s="10"/>
      <c r="J6" s="10"/>
      <c r="K6" s="10"/>
    </row>
    <row r="7" spans="1:11" ht="12.75">
      <c r="A7" s="110" t="s">
        <v>3</v>
      </c>
      <c r="B7" s="110"/>
      <c r="C7" s="110"/>
      <c r="D7" s="110"/>
      <c r="E7" s="7"/>
      <c r="F7" s="7"/>
      <c r="G7" s="102" t="s">
        <v>95</v>
      </c>
      <c r="H7" s="102"/>
      <c r="I7" s="102"/>
      <c r="J7" s="102"/>
      <c r="K7" s="102"/>
    </row>
    <row r="8" spans="1:11" ht="12.75">
      <c r="A8" s="103" t="s">
        <v>4</v>
      </c>
      <c r="B8" s="103"/>
      <c r="C8" s="103"/>
      <c r="D8" s="103"/>
      <c r="E8" s="13"/>
      <c r="F8" s="7"/>
      <c r="G8" s="104" t="s">
        <v>10</v>
      </c>
      <c r="H8" s="104"/>
      <c r="I8" s="104"/>
      <c r="J8" s="104"/>
      <c r="K8" s="104"/>
    </row>
    <row r="9" spans="1:11" ht="12.75">
      <c r="A9" s="13"/>
      <c r="B9" s="13"/>
      <c r="C9" s="13"/>
      <c r="D9" s="13"/>
      <c r="E9" s="13"/>
      <c r="F9" s="14"/>
      <c r="G9" s="105" t="s">
        <v>11</v>
      </c>
      <c r="H9" s="105"/>
      <c r="I9" s="105"/>
      <c r="J9" s="105"/>
      <c r="K9" s="105"/>
    </row>
    <row r="10" spans="1:11" ht="12.75">
      <c r="A10" s="13"/>
      <c r="B10" s="13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06" t="s">
        <v>85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7"/>
    </row>
    <row r="13" spans="1:11" ht="12.75">
      <c r="A13" s="16"/>
      <c r="B13" s="18" t="s">
        <v>12</v>
      </c>
      <c r="C13" s="19"/>
      <c r="D13" s="14"/>
      <c r="E13" s="14"/>
      <c r="F13" s="14"/>
      <c r="G13" s="14"/>
      <c r="H13" s="14"/>
      <c r="I13" s="14"/>
      <c r="J13" s="14"/>
      <c r="K13" s="17"/>
    </row>
    <row r="14" spans="1:11" ht="12.75">
      <c r="A14" s="16"/>
      <c r="B14" s="1"/>
      <c r="C14" s="14"/>
      <c r="D14" s="14"/>
      <c r="E14" s="14"/>
      <c r="F14" s="14"/>
      <c r="G14" s="14"/>
      <c r="H14" s="14"/>
      <c r="I14" s="14"/>
      <c r="J14" s="14"/>
      <c r="K14" s="17"/>
    </row>
    <row r="15" spans="1:11" ht="12.75">
      <c r="A15" s="16"/>
      <c r="B15" s="4" t="s">
        <v>0</v>
      </c>
      <c r="C15" s="22" t="s">
        <v>23</v>
      </c>
      <c r="D15" s="10" t="s">
        <v>13</v>
      </c>
      <c r="E15" s="10" t="s">
        <v>14</v>
      </c>
      <c r="F15" s="10" t="s">
        <v>15</v>
      </c>
      <c r="G15" s="10" t="s">
        <v>16</v>
      </c>
      <c r="H15" s="10" t="s">
        <v>17</v>
      </c>
      <c r="I15" s="10" t="s">
        <v>18</v>
      </c>
      <c r="J15" s="10" t="s">
        <v>19</v>
      </c>
      <c r="K15" s="12" t="s">
        <v>20</v>
      </c>
    </row>
    <row r="16" spans="1:11" ht="12.75">
      <c r="A16" s="23">
        <v>1</v>
      </c>
      <c r="B16" s="4" t="s">
        <v>69</v>
      </c>
      <c r="C16" s="14">
        <f>COUNT(D16:I16)</f>
        <v>0</v>
      </c>
      <c r="D16" s="7"/>
      <c r="G16" s="3"/>
      <c r="I16" s="3"/>
      <c r="J16" s="3" t="str">
        <f>IF(SUM(D16:I16)=0," ",SUM(D16:I16))</f>
        <v> </v>
      </c>
      <c r="K16" s="20" t="str">
        <f>IF(D16=0," ",AVERAGE(D16:I16))</f>
        <v> </v>
      </c>
    </row>
    <row r="17" spans="1:11" ht="12.75">
      <c r="A17" s="23">
        <v>2</v>
      </c>
      <c r="B17" s="4"/>
      <c r="C17" s="14">
        <f>COUNT(D17:I17)</f>
        <v>0</v>
      </c>
      <c r="D17" s="7"/>
      <c r="G17" s="3"/>
      <c r="I17" s="3"/>
      <c r="J17" s="3" t="str">
        <f>IF(SUM(D17:I17)=0," ",SUM(D17:I17))</f>
        <v> </v>
      </c>
      <c r="K17" s="20" t="str">
        <f>IF(D17=0," ",AVERAGE(D17:I17))</f>
        <v> </v>
      </c>
    </row>
    <row r="18" spans="1:11" ht="12.75">
      <c r="A18" s="23">
        <v>3</v>
      </c>
      <c r="B18" s="4"/>
      <c r="C18" s="14">
        <f>COUNT(D18:I18)</f>
        <v>0</v>
      </c>
      <c r="D18" s="7"/>
      <c r="G18" s="3"/>
      <c r="I18" s="3"/>
      <c r="J18" s="3" t="str">
        <f>IF(SUM(D18:I18)=0," ",SUM(D18:I18))</f>
        <v> </v>
      </c>
      <c r="K18" s="20" t="str">
        <f>IF(D18=0," ",AVERAGE(D18:I18))</f>
        <v> </v>
      </c>
    </row>
    <row r="19" spans="1:11" ht="12.75">
      <c r="A19" s="16"/>
      <c r="B19" s="19"/>
      <c r="C19" s="1"/>
      <c r="D19" s="7"/>
      <c r="E19" s="7"/>
      <c r="F19" s="7"/>
      <c r="G19" s="7"/>
      <c r="H19" s="7"/>
      <c r="I19" s="7"/>
      <c r="J19" s="7"/>
      <c r="K19" s="7"/>
    </row>
    <row r="20" spans="1:11" ht="12.75">
      <c r="A20" s="16"/>
      <c r="B20" s="19" t="s">
        <v>68</v>
      </c>
      <c r="C20" s="1"/>
      <c r="D20" s="7"/>
      <c r="E20" s="7"/>
      <c r="F20" s="7"/>
      <c r="G20" s="7"/>
      <c r="H20" s="7"/>
      <c r="I20" s="7"/>
      <c r="J20" s="7"/>
      <c r="K20" s="7"/>
    </row>
    <row r="21" spans="1:11" ht="12.75">
      <c r="A21" s="16"/>
      <c r="B21" s="19"/>
      <c r="C21" s="1"/>
      <c r="D21" s="7"/>
      <c r="E21" s="7"/>
      <c r="F21" s="7"/>
      <c r="G21" s="7"/>
      <c r="H21" s="7"/>
      <c r="I21" s="7"/>
      <c r="J21" s="7"/>
      <c r="K21" s="7"/>
    </row>
    <row r="22" spans="1:11" ht="12.75">
      <c r="A22" s="16"/>
      <c r="B22" s="21" t="s">
        <v>1</v>
      </c>
      <c r="C22" s="21" t="s">
        <v>0</v>
      </c>
      <c r="D22" s="21"/>
      <c r="E22" s="7"/>
      <c r="F22" s="7"/>
      <c r="G22" s="7"/>
      <c r="H22" s="7"/>
      <c r="I22" s="7"/>
      <c r="J22" s="7"/>
      <c r="K22" s="7"/>
    </row>
    <row r="23" spans="1:11" ht="12.75">
      <c r="A23" s="23">
        <v>1</v>
      </c>
      <c r="B23" s="31"/>
      <c r="C23" s="30"/>
      <c r="D23" s="34"/>
      <c r="E23" s="7"/>
      <c r="F23" s="7"/>
      <c r="G23" s="7"/>
      <c r="H23" s="7"/>
      <c r="I23" s="7"/>
      <c r="J23" s="7"/>
      <c r="K23" s="7"/>
    </row>
    <row r="24" spans="1:11" ht="12.75">
      <c r="A24" s="23">
        <v>2</v>
      </c>
      <c r="B24" s="31"/>
      <c r="C24" s="30"/>
      <c r="D24" s="34"/>
      <c r="E24" s="7"/>
      <c r="F24" s="7"/>
      <c r="G24" s="7"/>
      <c r="H24" s="7"/>
      <c r="I24" s="7"/>
      <c r="J24" s="7"/>
      <c r="K24" s="7"/>
    </row>
    <row r="25" spans="1:11" ht="12.75">
      <c r="A25" s="23">
        <v>3</v>
      </c>
      <c r="B25" s="31"/>
      <c r="C25" s="30"/>
      <c r="D25" s="34"/>
      <c r="E25" s="7"/>
      <c r="F25" s="7"/>
      <c r="G25" s="7"/>
      <c r="H25" s="7"/>
      <c r="I25" s="7"/>
      <c r="J25" s="7"/>
      <c r="K25" s="7"/>
    </row>
    <row r="26" spans="1:11" ht="12.75">
      <c r="A26" s="23"/>
      <c r="B26" s="31"/>
      <c r="C26" s="30"/>
      <c r="D26" s="44"/>
      <c r="E26" s="7"/>
      <c r="F26" s="7"/>
      <c r="G26" s="7"/>
      <c r="H26" s="7"/>
      <c r="I26" s="7"/>
      <c r="J26" s="7"/>
      <c r="K26" s="7"/>
    </row>
    <row r="27" spans="1:11" ht="12.75">
      <c r="A27" s="16"/>
      <c r="B27" s="1"/>
      <c r="C27" s="1"/>
      <c r="D27" s="7"/>
      <c r="E27" s="7"/>
      <c r="F27" s="7"/>
      <c r="G27" s="7"/>
      <c r="H27" s="7"/>
      <c r="I27" s="7"/>
      <c r="J27" s="7"/>
      <c r="K27" s="7"/>
    </row>
    <row r="28" spans="1:11" ht="12.75">
      <c r="A28" s="16"/>
      <c r="B28" s="19" t="s">
        <v>21</v>
      </c>
      <c r="C28" s="19"/>
      <c r="D28" s="7"/>
      <c r="E28" s="7"/>
      <c r="F28" s="7"/>
      <c r="G28" s="7"/>
      <c r="H28" s="7"/>
      <c r="I28" s="7"/>
      <c r="J28" s="7"/>
      <c r="K28" s="7"/>
    </row>
    <row r="29" spans="1:11" ht="12.75">
      <c r="A29" s="16"/>
      <c r="B29" s="1"/>
      <c r="C29" s="1"/>
      <c r="D29" s="7"/>
      <c r="E29" s="7"/>
      <c r="F29" s="7"/>
      <c r="G29" s="7"/>
      <c r="H29" s="7"/>
      <c r="I29" s="7"/>
      <c r="J29" s="7"/>
      <c r="K29" s="7"/>
    </row>
    <row r="30" spans="1:11" ht="12.75">
      <c r="A30" s="33"/>
      <c r="B30" s="21" t="s">
        <v>1</v>
      </c>
      <c r="C30" s="21" t="s">
        <v>0</v>
      </c>
      <c r="D30" s="10" t="s">
        <v>13</v>
      </c>
      <c r="E30" s="10" t="s">
        <v>14</v>
      </c>
      <c r="F30" s="10" t="s">
        <v>15</v>
      </c>
      <c r="G30" s="10" t="s">
        <v>16</v>
      </c>
      <c r="H30" s="10" t="s">
        <v>17</v>
      </c>
      <c r="I30" s="10" t="s">
        <v>18</v>
      </c>
      <c r="J30" s="10" t="s">
        <v>19</v>
      </c>
      <c r="K30" s="10" t="s">
        <v>20</v>
      </c>
    </row>
    <row r="31" spans="1:11" ht="12.75">
      <c r="A31" s="23">
        <v>1</v>
      </c>
      <c r="B31" s="31"/>
      <c r="C31" s="30" t="s">
        <v>69</v>
      </c>
      <c r="D31" s="44"/>
      <c r="E31" s="34"/>
      <c r="F31" s="34"/>
      <c r="G31" s="34"/>
      <c r="H31" s="34"/>
      <c r="I31" s="34"/>
      <c r="J31" s="34" t="str">
        <f>IF(SUM(I31,H31,G31,F31,E31,D31)=0," ",SUM(I31,H31,G31,F31,E31,D31))</f>
        <v> </v>
      </c>
      <c r="K31" s="35" t="str">
        <f>IF(SUM(I31,H31,G31,F31,E31,D31)=0," ",AVERAGE(I31,H31,G31,F31,E31,D31))</f>
        <v> </v>
      </c>
    </row>
    <row r="32" spans="1:11" ht="12.75">
      <c r="A32" s="23">
        <v>2</v>
      </c>
      <c r="B32" s="31"/>
      <c r="C32" s="30" t="s">
        <v>69</v>
      </c>
      <c r="D32" s="44"/>
      <c r="E32" s="34"/>
      <c r="F32" s="34"/>
      <c r="G32" s="34"/>
      <c r="H32" s="34"/>
      <c r="I32" s="34"/>
      <c r="J32" s="34" t="str">
        <f>IF(SUM(I32,H32,G32,F32,E32,D32)=0," ",SUM(I32,H32,G32,F32,E32,D32))</f>
        <v> </v>
      </c>
      <c r="K32" s="35" t="str">
        <f>IF(SUM(I32,H32,G32,F32,E32,D32)=0," ",AVERAGE(I32,H32,G32,F32,E32,D32))</f>
        <v> </v>
      </c>
    </row>
    <row r="33" spans="1:11" ht="12.75">
      <c r="A33" s="23">
        <v>3</v>
      </c>
      <c r="B33" s="31"/>
      <c r="C33" s="30" t="s">
        <v>69</v>
      </c>
      <c r="D33" s="44"/>
      <c r="E33" s="43"/>
      <c r="F33" s="43"/>
      <c r="G33" s="43"/>
      <c r="H33" s="43"/>
      <c r="I33" s="34"/>
      <c r="J33" s="34" t="str">
        <f>IF(SUM(I33,H33,G33,F33,E33,D33)=0," ",SUM(I33,H33,G33,F33,E33,D33))</f>
        <v> </v>
      </c>
      <c r="K33" s="35" t="str">
        <f>IF(SUM(I33,H33,G33,F33,E33,D33)=0," ",AVERAGE(I33,H33,G33,F33,E33,D33))</f>
        <v> </v>
      </c>
    </row>
    <row r="34" spans="1:11" ht="12.75">
      <c r="A34" s="23">
        <v>4</v>
      </c>
      <c r="B34" s="31"/>
      <c r="C34" s="30" t="s">
        <v>69</v>
      </c>
      <c r="D34" s="44"/>
      <c r="E34" s="34"/>
      <c r="F34" s="34"/>
      <c r="G34" s="34"/>
      <c r="H34" s="34"/>
      <c r="I34" s="34"/>
      <c r="J34" s="34" t="str">
        <f>IF(SUM(I34,H34,G34,F34,E34,D34)=0," ",SUM(I34,H34,G34,F34,E34,D34))</f>
        <v> </v>
      </c>
      <c r="K34" s="35" t="str">
        <f>IF(SUM(I34,H34,G34,F34,E34,D34)=0," ",AVERAGE(I34,H34,G34,F34,E34,D34))</f>
        <v> </v>
      </c>
    </row>
  </sheetData>
  <sheetProtection/>
  <autoFilter ref="B30:K34">
    <sortState ref="B31:K34">
      <sortCondition descending="1" sortBy="value" ref="H31:H34"/>
    </sortState>
  </autoFilter>
  <mergeCells count="9">
    <mergeCell ref="G7:K7"/>
    <mergeCell ref="A8:D8"/>
    <mergeCell ref="G8:K8"/>
    <mergeCell ref="G9:K9"/>
    <mergeCell ref="A11:K11"/>
    <mergeCell ref="A1:K1"/>
    <mergeCell ref="A3:K3"/>
    <mergeCell ref="A5:K5"/>
    <mergeCell ref="A7:D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theme="4"/>
  </sheetPr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9.00390625" style="0" bestFit="1" customWidth="1"/>
    <col min="3" max="3" width="14.00390625" style="0" bestFit="1" customWidth="1"/>
    <col min="5" max="5" width="8.00390625" style="0" bestFit="1" customWidth="1"/>
  </cols>
  <sheetData>
    <row r="1" spans="1:5" ht="18">
      <c r="A1" s="70" t="s">
        <v>58</v>
      </c>
      <c r="B1" s="71"/>
      <c r="C1" s="72"/>
      <c r="D1" s="71"/>
      <c r="E1" s="69"/>
    </row>
    <row r="2" spans="1:5" ht="18">
      <c r="A2" s="111" t="s">
        <v>64</v>
      </c>
      <c r="B2" s="111"/>
      <c r="C2" s="111"/>
      <c r="D2" s="111"/>
      <c r="E2" s="69"/>
    </row>
    <row r="3" spans="1:5" ht="15.75">
      <c r="A3" s="73" t="s">
        <v>85</v>
      </c>
      <c r="B3" s="74"/>
      <c r="C3" s="75"/>
      <c r="D3" s="76"/>
      <c r="E3" s="69"/>
    </row>
    <row r="4" spans="1:5" ht="12.75">
      <c r="A4" s="77"/>
      <c r="B4" s="69"/>
      <c r="C4" s="69"/>
      <c r="D4" s="69"/>
      <c r="E4" s="77"/>
    </row>
    <row r="5" spans="1:5" ht="12.75">
      <c r="A5" s="23" t="s">
        <v>59</v>
      </c>
      <c r="B5" s="78" t="s">
        <v>60</v>
      </c>
      <c r="C5" s="78"/>
      <c r="D5" s="78"/>
      <c r="E5" s="23" t="s">
        <v>61</v>
      </c>
    </row>
    <row r="6" spans="1:5" ht="12.75">
      <c r="A6" s="77" t="s">
        <v>65</v>
      </c>
      <c r="B6" s="4" t="s">
        <v>69</v>
      </c>
      <c r="C6" s="69"/>
      <c r="D6" s="69"/>
      <c r="E6" s="79" t="s">
        <v>22</v>
      </c>
    </row>
    <row r="7" spans="1:5" ht="12.75">
      <c r="A7" s="77" t="s">
        <v>66</v>
      </c>
      <c r="B7" s="4"/>
      <c r="C7" s="69"/>
      <c r="D7" s="69"/>
      <c r="E7" s="79" t="s">
        <v>22</v>
      </c>
    </row>
    <row r="8" spans="1:5" ht="12.75">
      <c r="A8" s="77" t="s">
        <v>67</v>
      </c>
      <c r="B8" s="4"/>
      <c r="C8" s="69"/>
      <c r="D8" s="69"/>
      <c r="E8" s="77" t="s">
        <v>22</v>
      </c>
    </row>
    <row r="9" spans="1:5" ht="12.75">
      <c r="A9" s="77"/>
      <c r="B9" s="112"/>
      <c r="C9" s="112"/>
      <c r="D9" s="69"/>
      <c r="E9" s="77"/>
    </row>
    <row r="10" spans="1:5" ht="12.75">
      <c r="A10" s="77"/>
      <c r="B10" s="112"/>
      <c r="C10" s="112"/>
      <c r="D10" s="69"/>
      <c r="E10" s="77"/>
    </row>
    <row r="11" spans="1:5" ht="12.75">
      <c r="A11" s="77"/>
      <c r="B11" s="69"/>
      <c r="C11" s="69"/>
      <c r="D11" s="69"/>
      <c r="E11" s="77"/>
    </row>
    <row r="12" spans="1:5" ht="12.75">
      <c r="A12" s="80" t="s">
        <v>62</v>
      </c>
      <c r="B12" s="69"/>
      <c r="C12" s="69"/>
      <c r="D12" s="69"/>
      <c r="E12" s="77"/>
    </row>
    <row r="13" spans="1:5" ht="12.75">
      <c r="A13" s="77" t="s">
        <v>65</v>
      </c>
      <c r="B13" s="81"/>
      <c r="C13" s="69"/>
      <c r="D13" s="69"/>
      <c r="E13" s="77"/>
    </row>
    <row r="14" spans="1:5" ht="12.75">
      <c r="A14" s="77" t="s">
        <v>66</v>
      </c>
      <c r="B14" s="81"/>
      <c r="C14" s="69"/>
      <c r="D14" s="69"/>
      <c r="E14" s="77"/>
    </row>
    <row r="15" spans="1:5" ht="12.75">
      <c r="A15" s="77" t="s">
        <v>66</v>
      </c>
      <c r="B15" s="81"/>
      <c r="C15" s="69"/>
      <c r="D15" s="69"/>
      <c r="E15" s="77"/>
    </row>
    <row r="16" spans="1:5" ht="12.75">
      <c r="A16" s="77"/>
      <c r="B16" s="76"/>
      <c r="C16" s="69"/>
      <c r="D16" s="69"/>
      <c r="E16" s="77"/>
    </row>
    <row r="17" spans="1:5" ht="12.75">
      <c r="A17" s="77"/>
      <c r="B17" s="76"/>
      <c r="C17" s="69"/>
      <c r="D17" s="69"/>
      <c r="E17" s="77"/>
    </row>
    <row r="18" spans="1:5" ht="12.75">
      <c r="A18" s="80" t="s">
        <v>63</v>
      </c>
      <c r="B18" s="69"/>
      <c r="C18" s="69"/>
      <c r="D18" s="69"/>
      <c r="E18" s="77"/>
    </row>
    <row r="19" spans="1:5" ht="12.75">
      <c r="A19" s="77" t="s">
        <v>65</v>
      </c>
      <c r="B19" s="81"/>
      <c r="C19" s="69" t="s">
        <v>69</v>
      </c>
      <c r="D19" s="69"/>
      <c r="E19" s="77" t="s">
        <v>22</v>
      </c>
    </row>
    <row r="20" spans="1:5" ht="12.75">
      <c r="A20" s="77" t="s">
        <v>66</v>
      </c>
      <c r="B20" s="81"/>
      <c r="C20" s="4" t="s">
        <v>69</v>
      </c>
      <c r="D20" s="69"/>
      <c r="E20" s="77" t="s">
        <v>22</v>
      </c>
    </row>
    <row r="21" spans="1:5" ht="12.75">
      <c r="A21" s="77" t="s">
        <v>67</v>
      </c>
      <c r="B21" s="81"/>
      <c r="C21" s="69" t="s">
        <v>69</v>
      </c>
      <c r="D21" s="69"/>
      <c r="E21" s="77" t="s">
        <v>22</v>
      </c>
    </row>
  </sheetData>
  <sheetProtection/>
  <mergeCells count="3">
    <mergeCell ref="A2:D2"/>
    <mergeCell ref="B9:C9"/>
    <mergeCell ref="B10:C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Billigheim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Eckerle</dc:creator>
  <cp:keywords/>
  <dc:description/>
  <cp:lastModifiedBy>Thomas Eckerle</cp:lastModifiedBy>
  <cp:lastPrinted>2022-11-19T17:17:51Z</cp:lastPrinted>
  <dcterms:created xsi:type="dcterms:W3CDTF">2000-01-28T23:33:38Z</dcterms:created>
  <dcterms:modified xsi:type="dcterms:W3CDTF">2023-08-05T08:33:02Z</dcterms:modified>
  <cp:category/>
  <cp:version/>
  <cp:contentType/>
  <cp:contentStatus/>
</cp:coreProperties>
</file>